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" sheetId="1" r:id="rId1"/>
  </sheets>
  <definedNames>
    <definedName name="_xlnm.Print_Titles" localSheetId="0">sheet!$1:$5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<sst xmlns="http://schemas.openxmlformats.org/spreadsheetml/2006/main" count="943" uniqueCount="452">
  <si>
    <t xml:space="preserve">  重庆市垫江县人民医院2024年第3季度医疗废物汇总公示表</t>
  </si>
  <si>
    <t>序号</t>
  </si>
  <si>
    <t>所属科室</t>
  </si>
  <si>
    <t>7月</t>
  </si>
  <si>
    <t>8月</t>
  </si>
  <si>
    <t>9月</t>
  </si>
  <si>
    <t>季度汇总(kg)</t>
  </si>
  <si>
    <t>处置单位</t>
  </si>
  <si>
    <t>渝鑫环保有限公司</t>
  </si>
  <si>
    <t>兴垫交通旅游开发有限公司</t>
  </si>
  <si>
    <t>苏鑫环境有限公司</t>
  </si>
  <si>
    <t xml:space="preserve">月小计 (kg) </t>
  </si>
  <si>
    <t>感染性</t>
  </si>
  <si>
    <t>损伤性</t>
  </si>
  <si>
    <t>病理性</t>
  </si>
  <si>
    <t>药物性</t>
  </si>
  <si>
    <t>化学性</t>
  </si>
  <si>
    <t>精神心理科</t>
  </si>
  <si>
    <t>15.00</t>
  </si>
  <si>
    <t>1.50</t>
  </si>
  <si>
    <t>0.00</t>
  </si>
  <si>
    <t>16.50</t>
  </si>
  <si>
    <t>19.10</t>
  </si>
  <si>
    <t>2.40</t>
  </si>
  <si>
    <t>21.50</t>
  </si>
  <si>
    <t>31.50</t>
  </si>
  <si>
    <t>3.60</t>
  </si>
  <si>
    <t>35.10</t>
  </si>
  <si>
    <t>疼痛科</t>
  </si>
  <si>
    <t>58.10</t>
  </si>
  <si>
    <t>31.70</t>
  </si>
  <si>
    <t>89.80</t>
  </si>
  <si>
    <t>58.80</t>
  </si>
  <si>
    <t>29.90</t>
  </si>
  <si>
    <t>88.70</t>
  </si>
  <si>
    <t>61.00</t>
  </si>
  <si>
    <t>29.20</t>
  </si>
  <si>
    <t>90.20</t>
  </si>
  <si>
    <t>消化内科</t>
  </si>
  <si>
    <t>125.60</t>
  </si>
  <si>
    <t>28.00</t>
  </si>
  <si>
    <t>153.60</t>
  </si>
  <si>
    <t>133.80</t>
  </si>
  <si>
    <t>28.50</t>
  </si>
  <si>
    <t>162.30</t>
  </si>
  <si>
    <t>123.30</t>
  </si>
  <si>
    <t>30.70</t>
  </si>
  <si>
    <t>154.00</t>
  </si>
  <si>
    <t>中医肿瘤科</t>
  </si>
  <si>
    <t>233.80</t>
  </si>
  <si>
    <t>41.80</t>
  </si>
  <si>
    <t>275.60</t>
  </si>
  <si>
    <t>267.80</t>
  </si>
  <si>
    <t>41.30</t>
  </si>
  <si>
    <t>309.10</t>
  </si>
  <si>
    <t>221.20</t>
  </si>
  <si>
    <t>41.40</t>
  </si>
  <si>
    <t>262.60</t>
  </si>
  <si>
    <t>眼耳鼻喉科</t>
  </si>
  <si>
    <t>97.60</t>
  </si>
  <si>
    <t>7.10</t>
  </si>
  <si>
    <t>104.70</t>
  </si>
  <si>
    <t>76.30</t>
  </si>
  <si>
    <t>7.60</t>
  </si>
  <si>
    <t>83.90</t>
  </si>
  <si>
    <t>75.40</t>
  </si>
  <si>
    <t>5.50</t>
  </si>
  <si>
    <t>80.90</t>
  </si>
  <si>
    <t>心血管内科二病区</t>
  </si>
  <si>
    <t>100.50</t>
  </si>
  <si>
    <t>22.40</t>
  </si>
  <si>
    <t>122.90</t>
  </si>
  <si>
    <t>75.20</t>
  </si>
  <si>
    <t>25.60</t>
  </si>
  <si>
    <t>100.80</t>
  </si>
  <si>
    <t>13.30</t>
  </si>
  <si>
    <t>18.80</t>
  </si>
  <si>
    <t>神经内科二病区</t>
  </si>
  <si>
    <t>133.70</t>
  </si>
  <si>
    <t>39.70</t>
  </si>
  <si>
    <t>173.40</t>
  </si>
  <si>
    <t>122.80</t>
  </si>
  <si>
    <t>35.00</t>
  </si>
  <si>
    <t>157.80</t>
  </si>
  <si>
    <t>133.40</t>
  </si>
  <si>
    <t>32.40</t>
  </si>
  <si>
    <t>165.80</t>
  </si>
  <si>
    <t>感染科</t>
  </si>
  <si>
    <t>170.50</t>
  </si>
  <si>
    <t>35.90</t>
  </si>
  <si>
    <t>206.40</t>
  </si>
  <si>
    <t>149.90</t>
  </si>
  <si>
    <t>26.20</t>
  </si>
  <si>
    <t>176.10</t>
  </si>
  <si>
    <t>146.20</t>
  </si>
  <si>
    <t>27.70</t>
  </si>
  <si>
    <t>173.90</t>
  </si>
  <si>
    <t>骨二科</t>
  </si>
  <si>
    <t>195.40</t>
  </si>
  <si>
    <t>14.60</t>
  </si>
  <si>
    <t>210.00</t>
  </si>
  <si>
    <t>172.00</t>
  </si>
  <si>
    <t>14.40</t>
  </si>
  <si>
    <t>186.40</t>
  </si>
  <si>
    <t>163.10</t>
  </si>
  <si>
    <t>12.40</t>
  </si>
  <si>
    <t>175.50</t>
  </si>
  <si>
    <t>手术室</t>
  </si>
  <si>
    <t>2505.10</t>
  </si>
  <si>
    <t>59.10</t>
  </si>
  <si>
    <t>2564.20</t>
  </si>
  <si>
    <t>2362.60</t>
  </si>
  <si>
    <t>48.90</t>
  </si>
  <si>
    <t>2411.50</t>
  </si>
  <si>
    <t>2020.70</t>
  </si>
  <si>
    <t>47.30</t>
  </si>
  <si>
    <t>2068.00</t>
  </si>
  <si>
    <t>肾病科</t>
  </si>
  <si>
    <t>79.40</t>
  </si>
  <si>
    <t>14.80</t>
  </si>
  <si>
    <t>94.20</t>
  </si>
  <si>
    <t>78.60</t>
  </si>
  <si>
    <t>15.50</t>
  </si>
  <si>
    <t>94.10</t>
  </si>
  <si>
    <t>84.90</t>
  </si>
  <si>
    <t>23.60</t>
  </si>
  <si>
    <t>108.50</t>
  </si>
  <si>
    <t>血透室</t>
  </si>
  <si>
    <t>3396.40</t>
  </si>
  <si>
    <t>126.30</t>
  </si>
  <si>
    <t>3522.70</t>
  </si>
  <si>
    <t>3480.30</t>
  </si>
  <si>
    <t>113.40</t>
  </si>
  <si>
    <t>3593.70</t>
  </si>
  <si>
    <t>3313.60</t>
  </si>
  <si>
    <t>116.90</t>
  </si>
  <si>
    <t>3430.50</t>
  </si>
  <si>
    <t>院前急救部</t>
  </si>
  <si>
    <t>12.60</t>
  </si>
  <si>
    <t>3.70</t>
  </si>
  <si>
    <t>97.90</t>
  </si>
  <si>
    <t>9.00</t>
  </si>
  <si>
    <t>骨一肝胆科</t>
  </si>
  <si>
    <t>222.00</t>
  </si>
  <si>
    <t>16.90</t>
  </si>
  <si>
    <t>238.90</t>
  </si>
  <si>
    <t>189.60</t>
  </si>
  <si>
    <t>17.60</t>
  </si>
  <si>
    <t>207.20</t>
  </si>
  <si>
    <t>211.80</t>
  </si>
  <si>
    <t>21.00</t>
  </si>
  <si>
    <t>232.80</t>
  </si>
  <si>
    <t>创伤外科</t>
  </si>
  <si>
    <t>229.50</t>
  </si>
  <si>
    <t>15.80</t>
  </si>
  <si>
    <t>245.30</t>
  </si>
  <si>
    <t>214.80</t>
  </si>
  <si>
    <t>14.10</t>
  </si>
  <si>
    <t>228.90</t>
  </si>
  <si>
    <t>199.60</t>
  </si>
  <si>
    <t>228.80</t>
  </si>
  <si>
    <t>皮肤科</t>
  </si>
  <si>
    <t>65.70</t>
  </si>
  <si>
    <t>1.20</t>
  </si>
  <si>
    <t>66.90</t>
  </si>
  <si>
    <t>63.10</t>
  </si>
  <si>
    <t>1.00</t>
  </si>
  <si>
    <t>0.70</t>
  </si>
  <si>
    <t>64.80</t>
  </si>
  <si>
    <t>50.30</t>
  </si>
  <si>
    <t>51.00</t>
  </si>
  <si>
    <t>呼吸科</t>
  </si>
  <si>
    <t>296.00</t>
  </si>
  <si>
    <t>50.10</t>
  </si>
  <si>
    <t>346.10</t>
  </si>
  <si>
    <t>46.40</t>
  </si>
  <si>
    <t>280.20</t>
  </si>
  <si>
    <t>193.40</t>
  </si>
  <si>
    <t>32.30</t>
  </si>
  <si>
    <t>225.70</t>
  </si>
  <si>
    <t>产科</t>
  </si>
  <si>
    <t>138.80</t>
  </si>
  <si>
    <t>14.20</t>
  </si>
  <si>
    <t>153.00</t>
  </si>
  <si>
    <t>101.30</t>
  </si>
  <si>
    <t>115.70</t>
  </si>
  <si>
    <t>104.10</t>
  </si>
  <si>
    <t>11.60</t>
  </si>
  <si>
    <t>心内科一病区</t>
  </si>
  <si>
    <t>109.40</t>
  </si>
  <si>
    <t>27.40</t>
  </si>
  <si>
    <t>136.80</t>
  </si>
  <si>
    <t>95.50</t>
  </si>
  <si>
    <t>26.90</t>
  </si>
  <si>
    <t>122.40</t>
  </si>
  <si>
    <t>140.90</t>
  </si>
  <si>
    <t>33.50</t>
  </si>
  <si>
    <t>174.40</t>
  </si>
  <si>
    <t>康复医学科</t>
  </si>
  <si>
    <t>64.90</t>
  </si>
  <si>
    <t>8.50</t>
  </si>
  <si>
    <t>73.40</t>
  </si>
  <si>
    <t>62.80</t>
  </si>
  <si>
    <t>12.80</t>
  </si>
  <si>
    <t>75.60</t>
  </si>
  <si>
    <t>66.80</t>
  </si>
  <si>
    <t>9.90</t>
  </si>
  <si>
    <t>76.70</t>
  </si>
  <si>
    <t>胸心泌尿外科</t>
  </si>
  <si>
    <t>208.20</t>
  </si>
  <si>
    <t>222.40</t>
  </si>
  <si>
    <t>228.60</t>
  </si>
  <si>
    <t>20.90</t>
  </si>
  <si>
    <t>249.50</t>
  </si>
  <si>
    <t>221.70</t>
  </si>
  <si>
    <t>29.30</t>
  </si>
  <si>
    <t>251.00</t>
  </si>
  <si>
    <t>放射科</t>
  </si>
  <si>
    <t>65.40</t>
  </si>
  <si>
    <t>2.30</t>
  </si>
  <si>
    <t>67.70</t>
  </si>
  <si>
    <t>62.10</t>
  </si>
  <si>
    <t>2.20</t>
  </si>
  <si>
    <t>64.30</t>
  </si>
  <si>
    <t>54.50</t>
  </si>
  <si>
    <t>1.90</t>
  </si>
  <si>
    <t>56.40</t>
  </si>
  <si>
    <t>儿科普儿病区</t>
  </si>
  <si>
    <t>173.50</t>
  </si>
  <si>
    <t>20.50</t>
  </si>
  <si>
    <t>194.00</t>
  </si>
  <si>
    <t>98.20</t>
  </si>
  <si>
    <t>11.50</t>
  </si>
  <si>
    <t>109.70</t>
  </si>
  <si>
    <t>59.70</t>
  </si>
  <si>
    <t>5.80</t>
  </si>
  <si>
    <t>65.50</t>
  </si>
  <si>
    <t>神经外科</t>
  </si>
  <si>
    <t>215.60</t>
  </si>
  <si>
    <t>34.70</t>
  </si>
  <si>
    <t>250.30</t>
  </si>
  <si>
    <t>225.60</t>
  </si>
  <si>
    <t>43.60</t>
  </si>
  <si>
    <t>269.20</t>
  </si>
  <si>
    <t>185.60</t>
  </si>
  <si>
    <t>46.60</t>
  </si>
  <si>
    <t>232.20</t>
  </si>
  <si>
    <t>中医骨伤科</t>
  </si>
  <si>
    <t>44.70</t>
  </si>
  <si>
    <t>4.20</t>
  </si>
  <si>
    <t>23.50</t>
  </si>
  <si>
    <t>7.40</t>
  </si>
  <si>
    <t>30.90</t>
  </si>
  <si>
    <t>29.40</t>
  </si>
  <si>
    <t>6.70</t>
  </si>
  <si>
    <t>36.10</t>
  </si>
  <si>
    <t>内分泌科</t>
  </si>
  <si>
    <t>70.70</t>
  </si>
  <si>
    <t>19.20</t>
  </si>
  <si>
    <t>89.90</t>
  </si>
  <si>
    <t>74.80</t>
  </si>
  <si>
    <t>95.30</t>
  </si>
  <si>
    <t>66.00</t>
  </si>
  <si>
    <t>80.60</t>
  </si>
  <si>
    <t>神内一</t>
  </si>
  <si>
    <t>132.80</t>
  </si>
  <si>
    <t>36.30</t>
  </si>
  <si>
    <t>169.10</t>
  </si>
  <si>
    <t>129.50</t>
  </si>
  <si>
    <t>37.70</t>
  </si>
  <si>
    <t>167.20</t>
  </si>
  <si>
    <t>124.30</t>
  </si>
  <si>
    <t>32.70</t>
  </si>
  <si>
    <t>157.00</t>
  </si>
  <si>
    <t>全科</t>
  </si>
  <si>
    <t>101.60</t>
  </si>
  <si>
    <t>114.20</t>
  </si>
  <si>
    <t>130.50</t>
  </si>
  <si>
    <t>16.70</t>
  </si>
  <si>
    <t>147.20</t>
  </si>
  <si>
    <t>110.40</t>
  </si>
  <si>
    <t>13.10</t>
  </si>
  <si>
    <t>123.50</t>
  </si>
  <si>
    <t>门诊</t>
  </si>
  <si>
    <t>191.00</t>
  </si>
  <si>
    <t>193.30</t>
  </si>
  <si>
    <t>204.90</t>
  </si>
  <si>
    <t>1.30</t>
  </si>
  <si>
    <t>206.20</t>
  </si>
  <si>
    <t>181.00</t>
  </si>
  <si>
    <t>1.70</t>
  </si>
  <si>
    <t>182.70</t>
  </si>
  <si>
    <t>ICU</t>
  </si>
  <si>
    <t>761.50</t>
  </si>
  <si>
    <t>33.90</t>
  </si>
  <si>
    <t>795.40</t>
  </si>
  <si>
    <t>816.40</t>
  </si>
  <si>
    <t>846.30</t>
  </si>
  <si>
    <t>1021.50</t>
  </si>
  <si>
    <t>1072.50</t>
  </si>
  <si>
    <t>口腔科</t>
  </si>
  <si>
    <t>255.80</t>
  </si>
  <si>
    <t>19.80</t>
  </si>
  <si>
    <t>266.50</t>
  </si>
  <si>
    <t>34.60</t>
  </si>
  <si>
    <t>301.10</t>
  </si>
  <si>
    <t>203.00</t>
  </si>
  <si>
    <t>16.30</t>
  </si>
  <si>
    <t>219.30</t>
  </si>
  <si>
    <t>普外</t>
  </si>
  <si>
    <t>28.60</t>
  </si>
  <si>
    <t>204.70</t>
  </si>
  <si>
    <t>168.80</t>
  </si>
  <si>
    <t>24.60</t>
  </si>
  <si>
    <t>161.10</t>
  </si>
  <si>
    <t>22.50</t>
  </si>
  <si>
    <t>183.60</t>
  </si>
  <si>
    <t>新生儿病区</t>
  </si>
  <si>
    <t>98.10</t>
  </si>
  <si>
    <t>4.00</t>
  </si>
  <si>
    <t>102.10</t>
  </si>
  <si>
    <t>36.50</t>
  </si>
  <si>
    <t>4.60</t>
  </si>
  <si>
    <t>41.10</t>
  </si>
  <si>
    <t>25.80</t>
  </si>
  <si>
    <t>28.20</t>
  </si>
  <si>
    <t>妇科</t>
  </si>
  <si>
    <t>154.70</t>
  </si>
  <si>
    <t>160.50</t>
  </si>
  <si>
    <t>150.80</t>
  </si>
  <si>
    <t>8.60</t>
  </si>
  <si>
    <t>159.40</t>
  </si>
  <si>
    <t>152.60</t>
  </si>
  <si>
    <t>5.00</t>
  </si>
  <si>
    <t>157.60</t>
  </si>
  <si>
    <t>胃镜室</t>
  </si>
  <si>
    <t>212.60</t>
  </si>
  <si>
    <t>4.40</t>
  </si>
  <si>
    <t>217.00</t>
  </si>
  <si>
    <t>2.50</t>
  </si>
  <si>
    <t>215.10</t>
  </si>
  <si>
    <t>194.30</t>
  </si>
  <si>
    <t>介入室</t>
  </si>
  <si>
    <t>391.40</t>
  </si>
  <si>
    <t>395.10</t>
  </si>
  <si>
    <t>409.60</t>
  </si>
  <si>
    <t>13.50</t>
  </si>
  <si>
    <t>423.10</t>
  </si>
  <si>
    <t>340.90</t>
  </si>
  <si>
    <t>3.20</t>
  </si>
  <si>
    <t>344.10</t>
  </si>
  <si>
    <t>健康管理科</t>
  </si>
  <si>
    <t>37.80</t>
  </si>
  <si>
    <t>11.80</t>
  </si>
  <si>
    <t>49.60</t>
  </si>
  <si>
    <t>17.90</t>
  </si>
  <si>
    <t>67.50</t>
  </si>
  <si>
    <t>31.90</t>
  </si>
  <si>
    <t>37.40</t>
  </si>
  <si>
    <t>检验科</t>
  </si>
  <si>
    <t>1153.20</t>
  </si>
  <si>
    <t>32.20</t>
  </si>
  <si>
    <t>1185.40</t>
  </si>
  <si>
    <t>1058.50</t>
  </si>
  <si>
    <t>35.80</t>
  </si>
  <si>
    <t>21.60</t>
  </si>
  <si>
    <t>1115.90</t>
  </si>
  <si>
    <t>922.30</t>
  </si>
  <si>
    <t>28.40</t>
  </si>
  <si>
    <t>950.70</t>
  </si>
  <si>
    <t>急诊科</t>
  </si>
  <si>
    <t>177.80</t>
  </si>
  <si>
    <t>10.30</t>
  </si>
  <si>
    <t>188.10</t>
  </si>
  <si>
    <t>167.90</t>
  </si>
  <si>
    <t>187.00</t>
  </si>
  <si>
    <t>174.80</t>
  </si>
  <si>
    <t>10.00</t>
  </si>
  <si>
    <t>184.80</t>
  </si>
  <si>
    <t>输血科</t>
  </si>
  <si>
    <t>361.70</t>
  </si>
  <si>
    <t>368.10</t>
  </si>
  <si>
    <t>383.50</t>
  </si>
  <si>
    <t>1.80</t>
  </si>
  <si>
    <t>385.30</t>
  </si>
  <si>
    <t>中西医结合科</t>
  </si>
  <si>
    <t>50.70</t>
  </si>
  <si>
    <t>11.40</t>
  </si>
  <si>
    <t>59.30</t>
  </si>
  <si>
    <t>12.70</t>
  </si>
  <si>
    <t>72.00</t>
  </si>
  <si>
    <t>53.10</t>
  </si>
  <si>
    <t>9.50</t>
  </si>
  <si>
    <t>62.60</t>
  </si>
  <si>
    <t>病理科</t>
  </si>
  <si>
    <t>63.50</t>
  </si>
  <si>
    <t>28.90</t>
  </si>
  <si>
    <t>39.50</t>
  </si>
  <si>
    <t>131.90</t>
  </si>
  <si>
    <t>35.60</t>
  </si>
  <si>
    <t>18.10</t>
  </si>
  <si>
    <t>36.40</t>
  </si>
  <si>
    <t>10.10</t>
  </si>
  <si>
    <t>100.20</t>
  </si>
  <si>
    <t>48.20</t>
  </si>
  <si>
    <t>35.40</t>
  </si>
  <si>
    <t>83.60</t>
  </si>
  <si>
    <t>肛肠科</t>
  </si>
  <si>
    <t>112.90</t>
  </si>
  <si>
    <t>4.80</t>
  </si>
  <si>
    <t>117.70</t>
  </si>
  <si>
    <t>81.70</t>
  </si>
  <si>
    <t>4.10</t>
  </si>
  <si>
    <t>85.80</t>
  </si>
  <si>
    <t>77.20</t>
  </si>
  <si>
    <t>胸心外科</t>
  </si>
  <si>
    <t>105.50</t>
  </si>
  <si>
    <t>8.20</t>
  </si>
  <si>
    <t>113.70</t>
  </si>
  <si>
    <t>113.20</t>
  </si>
  <si>
    <t>127.30</t>
  </si>
  <si>
    <t>116.80</t>
  </si>
  <si>
    <t>17.40</t>
  </si>
  <si>
    <t>134.20</t>
  </si>
  <si>
    <t>产房</t>
  </si>
  <si>
    <t>177.60</t>
  </si>
  <si>
    <t>3.50</t>
  </si>
  <si>
    <t>181.10</t>
  </si>
  <si>
    <t>122.20</t>
  </si>
  <si>
    <t>5.40</t>
  </si>
  <si>
    <t>127.60</t>
  </si>
  <si>
    <t>143.20</t>
  </si>
  <si>
    <t>药剂科</t>
  </si>
  <si>
    <t>25.00</t>
  </si>
  <si>
    <t>6.80</t>
  </si>
  <si>
    <t>26.30</t>
  </si>
  <si>
    <t>核医学科</t>
  </si>
  <si>
    <t>3.10</t>
  </si>
  <si>
    <t>6.30</t>
  </si>
  <si>
    <t>1.10</t>
  </si>
  <si>
    <t>5.10</t>
  </si>
  <si>
    <t>总计</t>
  </si>
  <si>
    <t>13746.80</t>
  </si>
  <si>
    <t>936.80</t>
  </si>
  <si>
    <t>43.00</t>
  </si>
  <si>
    <t>14726.60</t>
  </si>
  <si>
    <t>13356.30</t>
  </si>
  <si>
    <t>935.60</t>
  </si>
  <si>
    <t>14381.60</t>
  </si>
  <si>
    <t>12448.50</t>
  </si>
  <si>
    <t>878.10</t>
  </si>
  <si>
    <t>13326.60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</si>
</sst>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4"/>
      <name val="宋体"/>
      <charset val="134"/>
    </font>
    <font>
      <sz val="8"/>
      <name val="宋体"/>
      <charset val="134"/>
    </font>
    <font>
      <sz val="8"/>
      <name val="Calibri"/>
      <charset val="134"/>
    </font>
    <font>
      <b/>
      <sz val="8"/>
      <name val="宋体"/>
      <charset val="134"/>
    </font>
    <font>
      <b/>
      <sz val="8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3"/>
  <sheetViews>
    <sheetView tabSelected="1" topLeftCell="A40" workbookViewId="0">
      <selection activeCell="V4" sqref="V4"/>
    </sheetView>
  </sheetViews>
  <sheetFormatPr defaultColWidth="9" defaultRowHeight="13.5"/>
  <cols>
    <col min="1" max="1" width="6.01666666666667" customWidth="1"/>
    <col min="2" max="2" width="8.375" customWidth="1"/>
    <col min="3" max="4" width="7.125" customWidth="1"/>
    <col min="5" max="5" width="7.75" customWidth="1"/>
    <col min="6" max="6" width="6.25" customWidth="1"/>
    <col min="7" max="7" width="6.75" customWidth="1"/>
    <col min="8" max="9" width="7.125" customWidth="1"/>
    <col min="10" max="10" width="6.125" customWidth="1"/>
    <col min="11" max="11" width="9.375" customWidth="1"/>
    <col min="12" max="12" width="7.125" customWidth="1"/>
    <col min="13" max="13" width="6.375" customWidth="1"/>
    <col min="14" max="16" width="7.125" customWidth="1"/>
    <col min="17" max="17" width="9.875" customWidth="1"/>
    <col min="18" max="19" width="6.25" customWidth="1"/>
    <col min="20" max="20" width="7.125" customWidth="1"/>
    <col min="21" max="21" width="7.15" customWidth="1"/>
  </cols>
  <sheetData>
    <row r="1" ht="41" customHeight="1" spans="1: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ht="25" customHeight="1" spans="1:21">
      <c r="A2" s="2" t="s">
        <v>1</v>
      </c>
      <c r="B2" s="3" t="s">
        <v>2</v>
      </c>
      <c r="C2" s="4" t="s">
        <v>3</v>
      </c>
      <c r="D2" s="4"/>
      <c r="E2" s="4"/>
      <c r="F2" s="4"/>
      <c r="G2" s="4"/>
      <c r="H2" s="4"/>
      <c r="I2" s="6" t="s">
        <v>4</v>
      </c>
      <c r="J2" s="7"/>
      <c r="K2" s="7"/>
      <c r="L2" s="7"/>
      <c r="M2" s="7"/>
      <c r="N2" s="8"/>
      <c r="O2" s="6" t="s">
        <v>5</v>
      </c>
      <c r="P2" s="7"/>
      <c r="Q2" s="7"/>
      <c r="R2" s="7"/>
      <c r="S2" s="7"/>
      <c r="T2" s="8"/>
      <c r="U2" s="18" t="s">
        <v>6</v>
      </c>
    </row>
    <row r="3" ht="25" customHeight="1" spans="1:21">
      <c r="A3" s="5"/>
      <c r="B3" s="3"/>
      <c r="C3" s="6" t="s">
        <v>7</v>
      </c>
      <c r="D3" s="7"/>
      <c r="E3" s="7"/>
      <c r="F3" s="7"/>
      <c r="G3" s="7"/>
      <c r="H3" s="8"/>
      <c r="I3" s="6" t="s">
        <v>7</v>
      </c>
      <c r="J3" s="7"/>
      <c r="K3" s="7"/>
      <c r="L3" s="7"/>
      <c r="M3" s="7"/>
      <c r="N3" s="8"/>
      <c r="O3" s="6" t="s">
        <v>7</v>
      </c>
      <c r="P3" s="7"/>
      <c r="Q3" s="7"/>
      <c r="R3" s="7"/>
      <c r="S3" s="7"/>
      <c r="T3" s="8"/>
      <c r="U3" s="18"/>
    </row>
    <row r="4" ht="42" customHeight="1" spans="1:21">
      <c r="A4" s="5"/>
      <c r="B4" s="3"/>
      <c r="C4" s="9" t="s">
        <v>8</v>
      </c>
      <c r="D4" s="10"/>
      <c r="E4" s="3" t="s">
        <v>9</v>
      </c>
      <c r="F4" s="9" t="s">
        <v>10</v>
      </c>
      <c r="G4" s="10"/>
      <c r="H4" s="11" t="s">
        <v>11</v>
      </c>
      <c r="I4" s="9" t="s">
        <v>8</v>
      </c>
      <c r="J4" s="10"/>
      <c r="K4" s="3" t="s">
        <v>9</v>
      </c>
      <c r="L4" s="9" t="s">
        <v>10</v>
      </c>
      <c r="M4" s="10"/>
      <c r="N4" s="11" t="s">
        <v>11</v>
      </c>
      <c r="O4" s="9" t="s">
        <v>8</v>
      </c>
      <c r="P4" s="10"/>
      <c r="Q4" s="3" t="s">
        <v>9</v>
      </c>
      <c r="R4" s="9" t="s">
        <v>10</v>
      </c>
      <c r="S4" s="10"/>
      <c r="T4" s="11" t="s">
        <v>11</v>
      </c>
      <c r="U4" s="18"/>
    </row>
    <row r="5" ht="25" customHeight="1" spans="1:21">
      <c r="A5" s="12"/>
      <c r="B5" s="3"/>
      <c r="C5" s="3" t="s">
        <v>12</v>
      </c>
      <c r="D5" s="3" t="s">
        <v>13</v>
      </c>
      <c r="E5" s="3" t="s">
        <v>14</v>
      </c>
      <c r="F5" s="3" t="s">
        <v>15</v>
      </c>
      <c r="G5" s="3" t="s">
        <v>16</v>
      </c>
      <c r="H5" s="13"/>
      <c r="I5" s="3" t="s">
        <v>12</v>
      </c>
      <c r="J5" s="3" t="s">
        <v>13</v>
      </c>
      <c r="K5" s="3" t="s">
        <v>14</v>
      </c>
      <c r="L5" s="3" t="s">
        <v>15</v>
      </c>
      <c r="M5" s="3" t="s">
        <v>16</v>
      </c>
      <c r="N5" s="13"/>
      <c r="O5" s="3" t="s">
        <v>12</v>
      </c>
      <c r="P5" s="3" t="s">
        <v>13</v>
      </c>
      <c r="Q5" s="3" t="s">
        <v>14</v>
      </c>
      <c r="R5" s="3" t="s">
        <v>15</v>
      </c>
      <c r="S5" s="3" t="s">
        <v>16</v>
      </c>
      <c r="T5" s="13"/>
      <c r="U5" s="18"/>
    </row>
    <row r="6" ht="25" customHeight="1" spans="1:21">
      <c r="A6" s="14">
        <v>1</v>
      </c>
      <c r="B6" s="15" t="s">
        <v>17</v>
      </c>
      <c r="C6" s="15" t="s">
        <v>18</v>
      </c>
      <c r="D6" s="15" t="s">
        <v>19</v>
      </c>
      <c r="E6" s="15" t="s">
        <v>20</v>
      </c>
      <c r="F6" s="15" t="s">
        <v>20</v>
      </c>
      <c r="G6" s="15" t="s">
        <v>20</v>
      </c>
      <c r="H6" s="15" t="s">
        <v>21</v>
      </c>
      <c r="I6" s="17" t="s">
        <v>22</v>
      </c>
      <c r="J6" s="17" t="s">
        <v>23</v>
      </c>
      <c r="K6" s="17" t="s">
        <v>20</v>
      </c>
      <c r="L6" s="17" t="s">
        <v>20</v>
      </c>
      <c r="M6" s="17" t="s">
        <v>20</v>
      </c>
      <c r="N6" s="17" t="s">
        <v>24</v>
      </c>
      <c r="O6" s="17" t="s">
        <v>25</v>
      </c>
      <c r="P6" s="17" t="s">
        <v>26</v>
      </c>
      <c r="Q6" s="17" t="s">
        <v>20</v>
      </c>
      <c r="R6" s="17" t="s">
        <v>20</v>
      </c>
      <c r="S6" s="17" t="s">
        <v>20</v>
      </c>
      <c r="T6" s="17" t="s">
        <v>27</v>
      </c>
      <c r="U6" s="19">
        <f>H6+N6+T6</f>
        <v>73.1</v>
      </c>
    </row>
    <row r="7" ht="25" customHeight="1" spans="1:21">
      <c r="A7" s="14">
        <v>2</v>
      </c>
      <c r="B7" s="15" t="s">
        <v>28</v>
      </c>
      <c r="C7" s="15" t="s">
        <v>29</v>
      </c>
      <c r="D7" s="15" t="s">
        <v>30</v>
      </c>
      <c r="E7" s="15" t="s">
        <v>20</v>
      </c>
      <c r="F7" s="15" t="s">
        <v>20</v>
      </c>
      <c r="G7" s="15" t="s">
        <v>20</v>
      </c>
      <c r="H7" s="15" t="s">
        <v>31</v>
      </c>
      <c r="I7" s="15" t="s">
        <v>32</v>
      </c>
      <c r="J7" s="15" t="s">
        <v>33</v>
      </c>
      <c r="K7" s="15" t="s">
        <v>20</v>
      </c>
      <c r="L7" s="15" t="s">
        <v>20</v>
      </c>
      <c r="M7" s="15" t="s">
        <v>20</v>
      </c>
      <c r="N7" s="15" t="s">
        <v>34</v>
      </c>
      <c r="O7" s="15" t="s">
        <v>35</v>
      </c>
      <c r="P7" s="15" t="s">
        <v>36</v>
      </c>
      <c r="Q7" s="15" t="s">
        <v>20</v>
      </c>
      <c r="R7" s="15" t="s">
        <v>20</v>
      </c>
      <c r="S7" s="15" t="s">
        <v>20</v>
      </c>
      <c r="T7" s="15" t="s">
        <v>37</v>
      </c>
      <c r="U7" s="19">
        <f t="shared" ref="U7:U53" si="0">H7+N7+T7</f>
        <v>268.7</v>
      </c>
    </row>
    <row r="8" ht="25" customHeight="1" spans="1:21">
      <c r="A8" s="14">
        <v>3</v>
      </c>
      <c r="B8" s="15" t="s">
        <v>38</v>
      </c>
      <c r="C8" s="15" t="s">
        <v>39</v>
      </c>
      <c r="D8" s="15" t="s">
        <v>40</v>
      </c>
      <c r="E8" s="15" t="s">
        <v>20</v>
      </c>
      <c r="F8" s="15" t="s">
        <v>20</v>
      </c>
      <c r="G8" s="15" t="s">
        <v>20</v>
      </c>
      <c r="H8" s="15" t="s">
        <v>41</v>
      </c>
      <c r="I8" s="15" t="s">
        <v>42</v>
      </c>
      <c r="J8" s="15" t="s">
        <v>43</v>
      </c>
      <c r="K8" s="15" t="s">
        <v>20</v>
      </c>
      <c r="L8" s="15" t="s">
        <v>20</v>
      </c>
      <c r="M8" s="15" t="s">
        <v>20</v>
      </c>
      <c r="N8" s="15" t="s">
        <v>44</v>
      </c>
      <c r="O8" s="15" t="s">
        <v>45</v>
      </c>
      <c r="P8" s="15" t="s">
        <v>46</v>
      </c>
      <c r="Q8" s="15" t="s">
        <v>20</v>
      </c>
      <c r="R8" s="15" t="s">
        <v>20</v>
      </c>
      <c r="S8" s="15" t="s">
        <v>20</v>
      </c>
      <c r="T8" s="15" t="s">
        <v>47</v>
      </c>
      <c r="U8" s="19">
        <f t="shared" si="0"/>
        <v>469.9</v>
      </c>
    </row>
    <row r="9" ht="25" customHeight="1" spans="1:21">
      <c r="A9" s="14">
        <v>4</v>
      </c>
      <c r="B9" s="15" t="s">
        <v>48</v>
      </c>
      <c r="C9" s="15" t="s">
        <v>49</v>
      </c>
      <c r="D9" s="15" t="s">
        <v>50</v>
      </c>
      <c r="E9" s="15" t="s">
        <v>20</v>
      </c>
      <c r="F9" s="15" t="s">
        <v>20</v>
      </c>
      <c r="G9" s="15" t="s">
        <v>20</v>
      </c>
      <c r="H9" s="15" t="s">
        <v>51</v>
      </c>
      <c r="I9" s="15" t="s">
        <v>52</v>
      </c>
      <c r="J9" s="15" t="s">
        <v>53</v>
      </c>
      <c r="K9" s="15" t="s">
        <v>20</v>
      </c>
      <c r="L9" s="15" t="s">
        <v>20</v>
      </c>
      <c r="M9" s="15" t="s">
        <v>20</v>
      </c>
      <c r="N9" s="15" t="s">
        <v>54</v>
      </c>
      <c r="O9" s="15" t="s">
        <v>55</v>
      </c>
      <c r="P9" s="15" t="s">
        <v>56</v>
      </c>
      <c r="Q9" s="15" t="s">
        <v>20</v>
      </c>
      <c r="R9" s="15" t="s">
        <v>20</v>
      </c>
      <c r="S9" s="15" t="s">
        <v>20</v>
      </c>
      <c r="T9" s="15" t="s">
        <v>57</v>
      </c>
      <c r="U9" s="19">
        <f t="shared" si="0"/>
        <v>847.3</v>
      </c>
    </row>
    <row r="10" ht="25" customHeight="1" spans="1:21">
      <c r="A10" s="14">
        <v>5</v>
      </c>
      <c r="B10" s="15" t="s">
        <v>58</v>
      </c>
      <c r="C10" s="15" t="s">
        <v>59</v>
      </c>
      <c r="D10" s="15" t="s">
        <v>60</v>
      </c>
      <c r="E10" s="15" t="s">
        <v>20</v>
      </c>
      <c r="F10" s="15" t="s">
        <v>20</v>
      </c>
      <c r="G10" s="15" t="s">
        <v>20</v>
      </c>
      <c r="H10" s="15" t="s">
        <v>61</v>
      </c>
      <c r="I10" s="15" t="s">
        <v>62</v>
      </c>
      <c r="J10" s="15" t="s">
        <v>63</v>
      </c>
      <c r="K10" s="15" t="s">
        <v>20</v>
      </c>
      <c r="L10" s="15" t="s">
        <v>20</v>
      </c>
      <c r="M10" s="15" t="s">
        <v>20</v>
      </c>
      <c r="N10" s="15" t="s">
        <v>64</v>
      </c>
      <c r="O10" s="15" t="s">
        <v>65</v>
      </c>
      <c r="P10" s="15" t="s">
        <v>66</v>
      </c>
      <c r="Q10" s="15" t="s">
        <v>20</v>
      </c>
      <c r="R10" s="15" t="s">
        <v>20</v>
      </c>
      <c r="S10" s="15" t="s">
        <v>20</v>
      </c>
      <c r="T10" s="15" t="s">
        <v>67</v>
      </c>
      <c r="U10" s="19">
        <f t="shared" si="0"/>
        <v>269.5</v>
      </c>
    </row>
    <row r="11" ht="25" customHeight="1" spans="1:21">
      <c r="A11" s="14">
        <v>6</v>
      </c>
      <c r="B11" s="15" t="s">
        <v>68</v>
      </c>
      <c r="C11" s="15" t="s">
        <v>69</v>
      </c>
      <c r="D11" s="15" t="s">
        <v>70</v>
      </c>
      <c r="E11" s="15" t="s">
        <v>20</v>
      </c>
      <c r="F11" s="15" t="s">
        <v>20</v>
      </c>
      <c r="G11" s="15" t="s">
        <v>20</v>
      </c>
      <c r="H11" s="15" t="s">
        <v>71</v>
      </c>
      <c r="I11" s="15" t="s">
        <v>72</v>
      </c>
      <c r="J11" s="15" t="s">
        <v>73</v>
      </c>
      <c r="K11" s="15" t="s">
        <v>20</v>
      </c>
      <c r="L11" s="15" t="s">
        <v>20</v>
      </c>
      <c r="M11" s="15" t="s">
        <v>20</v>
      </c>
      <c r="N11" s="15" t="s">
        <v>74</v>
      </c>
      <c r="O11" s="15" t="s">
        <v>75</v>
      </c>
      <c r="P11" s="15" t="s">
        <v>66</v>
      </c>
      <c r="Q11" s="15" t="s">
        <v>20</v>
      </c>
      <c r="R11" s="15" t="s">
        <v>20</v>
      </c>
      <c r="S11" s="15" t="s">
        <v>20</v>
      </c>
      <c r="T11" s="15" t="s">
        <v>76</v>
      </c>
      <c r="U11" s="19">
        <f t="shared" si="0"/>
        <v>242.5</v>
      </c>
    </row>
    <row r="12" ht="25" customHeight="1" spans="1:21">
      <c r="A12" s="14">
        <v>7</v>
      </c>
      <c r="B12" s="15" t="s">
        <v>77</v>
      </c>
      <c r="C12" s="15" t="s">
        <v>78</v>
      </c>
      <c r="D12" s="15" t="s">
        <v>79</v>
      </c>
      <c r="E12" s="15" t="s">
        <v>20</v>
      </c>
      <c r="F12" s="15" t="s">
        <v>20</v>
      </c>
      <c r="G12" s="15" t="s">
        <v>20</v>
      </c>
      <c r="H12" s="15" t="s">
        <v>80</v>
      </c>
      <c r="I12" s="15" t="s">
        <v>81</v>
      </c>
      <c r="J12" s="15" t="s">
        <v>82</v>
      </c>
      <c r="K12" s="15" t="s">
        <v>20</v>
      </c>
      <c r="L12" s="15" t="s">
        <v>20</v>
      </c>
      <c r="M12" s="15" t="s">
        <v>20</v>
      </c>
      <c r="N12" s="15" t="s">
        <v>83</v>
      </c>
      <c r="O12" s="15" t="s">
        <v>84</v>
      </c>
      <c r="P12" s="15" t="s">
        <v>85</v>
      </c>
      <c r="Q12" s="15" t="s">
        <v>20</v>
      </c>
      <c r="R12" s="15" t="s">
        <v>20</v>
      </c>
      <c r="S12" s="15" t="s">
        <v>20</v>
      </c>
      <c r="T12" s="15" t="s">
        <v>86</v>
      </c>
      <c r="U12" s="19">
        <f t="shared" si="0"/>
        <v>497</v>
      </c>
    </row>
    <row r="13" ht="25" customHeight="1" spans="1:21">
      <c r="A13" s="14">
        <v>8</v>
      </c>
      <c r="B13" s="15" t="s">
        <v>87</v>
      </c>
      <c r="C13" s="15" t="s">
        <v>88</v>
      </c>
      <c r="D13" s="15" t="s">
        <v>89</v>
      </c>
      <c r="E13" s="15" t="s">
        <v>20</v>
      </c>
      <c r="F13" s="15" t="s">
        <v>20</v>
      </c>
      <c r="G13" s="15" t="s">
        <v>20</v>
      </c>
      <c r="H13" s="15" t="s">
        <v>90</v>
      </c>
      <c r="I13" s="15" t="s">
        <v>91</v>
      </c>
      <c r="J13" s="15" t="s">
        <v>92</v>
      </c>
      <c r="K13" s="15" t="s">
        <v>20</v>
      </c>
      <c r="L13" s="15" t="s">
        <v>20</v>
      </c>
      <c r="M13" s="15" t="s">
        <v>20</v>
      </c>
      <c r="N13" s="15" t="s">
        <v>93</v>
      </c>
      <c r="O13" s="15" t="s">
        <v>94</v>
      </c>
      <c r="P13" s="15" t="s">
        <v>95</v>
      </c>
      <c r="Q13" s="15" t="s">
        <v>20</v>
      </c>
      <c r="R13" s="15" t="s">
        <v>20</v>
      </c>
      <c r="S13" s="15" t="s">
        <v>20</v>
      </c>
      <c r="T13" s="15" t="s">
        <v>96</v>
      </c>
      <c r="U13" s="19">
        <f t="shared" si="0"/>
        <v>556.4</v>
      </c>
    </row>
    <row r="14" ht="25" customHeight="1" spans="1:21">
      <c r="A14" s="14">
        <v>9</v>
      </c>
      <c r="B14" s="15" t="s">
        <v>97</v>
      </c>
      <c r="C14" s="15" t="s">
        <v>98</v>
      </c>
      <c r="D14" s="15" t="s">
        <v>99</v>
      </c>
      <c r="E14" s="15" t="s">
        <v>20</v>
      </c>
      <c r="F14" s="15" t="s">
        <v>20</v>
      </c>
      <c r="G14" s="15" t="s">
        <v>20</v>
      </c>
      <c r="H14" s="15" t="s">
        <v>100</v>
      </c>
      <c r="I14" s="15" t="s">
        <v>101</v>
      </c>
      <c r="J14" s="15" t="s">
        <v>102</v>
      </c>
      <c r="K14" s="15" t="s">
        <v>20</v>
      </c>
      <c r="L14" s="15" t="s">
        <v>20</v>
      </c>
      <c r="M14" s="15" t="s">
        <v>20</v>
      </c>
      <c r="N14" s="15" t="s">
        <v>103</v>
      </c>
      <c r="O14" s="15" t="s">
        <v>104</v>
      </c>
      <c r="P14" s="15" t="s">
        <v>105</v>
      </c>
      <c r="Q14" s="15" t="s">
        <v>20</v>
      </c>
      <c r="R14" s="15" t="s">
        <v>20</v>
      </c>
      <c r="S14" s="15" t="s">
        <v>20</v>
      </c>
      <c r="T14" s="15" t="s">
        <v>106</v>
      </c>
      <c r="U14" s="19">
        <f t="shared" si="0"/>
        <v>571.9</v>
      </c>
    </row>
    <row r="15" ht="25" customHeight="1" spans="1:21">
      <c r="A15" s="14">
        <v>10</v>
      </c>
      <c r="B15" s="15" t="s">
        <v>107</v>
      </c>
      <c r="C15" s="15" t="s">
        <v>108</v>
      </c>
      <c r="D15" s="15" t="s">
        <v>109</v>
      </c>
      <c r="E15" s="15" t="s">
        <v>20</v>
      </c>
      <c r="F15" s="15" t="s">
        <v>20</v>
      </c>
      <c r="G15" s="15" t="s">
        <v>20</v>
      </c>
      <c r="H15" s="15" t="s">
        <v>110</v>
      </c>
      <c r="I15" s="15" t="s">
        <v>111</v>
      </c>
      <c r="J15" s="15" t="s">
        <v>112</v>
      </c>
      <c r="K15" s="15" t="s">
        <v>20</v>
      </c>
      <c r="L15" s="15" t="s">
        <v>20</v>
      </c>
      <c r="M15" s="15" t="s">
        <v>20</v>
      </c>
      <c r="N15" s="15" t="s">
        <v>113</v>
      </c>
      <c r="O15" s="15" t="s">
        <v>114</v>
      </c>
      <c r="P15" s="15" t="s">
        <v>115</v>
      </c>
      <c r="Q15" s="15" t="s">
        <v>20</v>
      </c>
      <c r="R15" s="15" t="s">
        <v>20</v>
      </c>
      <c r="S15" s="15" t="s">
        <v>20</v>
      </c>
      <c r="T15" s="15" t="s">
        <v>116</v>
      </c>
      <c r="U15" s="19">
        <f t="shared" si="0"/>
        <v>7043.7</v>
      </c>
    </row>
    <row r="16" ht="25" customHeight="1" spans="1:21">
      <c r="A16" s="14">
        <v>11</v>
      </c>
      <c r="B16" s="15" t="s">
        <v>117</v>
      </c>
      <c r="C16" s="15" t="s">
        <v>118</v>
      </c>
      <c r="D16" s="15" t="s">
        <v>119</v>
      </c>
      <c r="E16" s="15" t="s">
        <v>20</v>
      </c>
      <c r="F16" s="15" t="s">
        <v>20</v>
      </c>
      <c r="G16" s="15" t="s">
        <v>20</v>
      </c>
      <c r="H16" s="15" t="s">
        <v>120</v>
      </c>
      <c r="I16" s="15" t="s">
        <v>121</v>
      </c>
      <c r="J16" s="15" t="s">
        <v>122</v>
      </c>
      <c r="K16" s="15" t="s">
        <v>20</v>
      </c>
      <c r="L16" s="15" t="s">
        <v>20</v>
      </c>
      <c r="M16" s="15" t="s">
        <v>20</v>
      </c>
      <c r="N16" s="15" t="s">
        <v>123</v>
      </c>
      <c r="O16" s="15" t="s">
        <v>124</v>
      </c>
      <c r="P16" s="15" t="s">
        <v>125</v>
      </c>
      <c r="Q16" s="15" t="s">
        <v>20</v>
      </c>
      <c r="R16" s="15" t="s">
        <v>20</v>
      </c>
      <c r="S16" s="15" t="s">
        <v>20</v>
      </c>
      <c r="T16" s="15" t="s">
        <v>126</v>
      </c>
      <c r="U16" s="19">
        <f t="shared" si="0"/>
        <v>296.8</v>
      </c>
    </row>
    <row r="17" ht="25" customHeight="1" spans="1:21">
      <c r="A17" s="14">
        <v>12</v>
      </c>
      <c r="B17" s="15" t="s">
        <v>127</v>
      </c>
      <c r="C17" s="15" t="s">
        <v>128</v>
      </c>
      <c r="D17" s="15" t="s">
        <v>129</v>
      </c>
      <c r="E17" s="15" t="s">
        <v>20</v>
      </c>
      <c r="F17" s="15" t="s">
        <v>20</v>
      </c>
      <c r="G17" s="15" t="s">
        <v>20</v>
      </c>
      <c r="H17" s="15" t="s">
        <v>130</v>
      </c>
      <c r="I17" s="15" t="s">
        <v>131</v>
      </c>
      <c r="J17" s="15" t="s">
        <v>132</v>
      </c>
      <c r="K17" s="15" t="s">
        <v>20</v>
      </c>
      <c r="L17" s="15" t="s">
        <v>20</v>
      </c>
      <c r="M17" s="15" t="s">
        <v>20</v>
      </c>
      <c r="N17" s="15" t="s">
        <v>133</v>
      </c>
      <c r="O17" s="15" t="s">
        <v>134</v>
      </c>
      <c r="P17" s="15" t="s">
        <v>135</v>
      </c>
      <c r="Q17" s="15" t="s">
        <v>20</v>
      </c>
      <c r="R17" s="15" t="s">
        <v>20</v>
      </c>
      <c r="S17" s="15" t="s">
        <v>20</v>
      </c>
      <c r="T17" s="15" t="s">
        <v>136</v>
      </c>
      <c r="U17" s="19">
        <f t="shared" si="0"/>
        <v>10546.9</v>
      </c>
    </row>
    <row r="18" ht="25" customHeight="1" spans="1:21">
      <c r="A18" s="14">
        <v>13</v>
      </c>
      <c r="B18" s="15" t="s">
        <v>137</v>
      </c>
      <c r="C18" s="15" t="s">
        <v>138</v>
      </c>
      <c r="D18" s="15" t="s">
        <v>20</v>
      </c>
      <c r="E18" s="15" t="s">
        <v>20</v>
      </c>
      <c r="F18" s="15" t="s">
        <v>20</v>
      </c>
      <c r="G18" s="15" t="s">
        <v>20</v>
      </c>
      <c r="H18" s="15" t="s">
        <v>138</v>
      </c>
      <c r="I18" s="15" t="s">
        <v>120</v>
      </c>
      <c r="J18" s="15" t="s">
        <v>139</v>
      </c>
      <c r="K18" s="15" t="s">
        <v>20</v>
      </c>
      <c r="L18" s="15" t="s">
        <v>20</v>
      </c>
      <c r="M18" s="15" t="s">
        <v>20</v>
      </c>
      <c r="N18" s="15" t="s">
        <v>140</v>
      </c>
      <c r="O18" s="15" t="s">
        <v>141</v>
      </c>
      <c r="P18" s="15" t="s">
        <v>20</v>
      </c>
      <c r="Q18" s="15" t="s">
        <v>20</v>
      </c>
      <c r="R18" s="15" t="s">
        <v>20</v>
      </c>
      <c r="S18" s="15" t="s">
        <v>20</v>
      </c>
      <c r="T18" s="15" t="s">
        <v>141</v>
      </c>
      <c r="U18" s="19">
        <f t="shared" si="0"/>
        <v>119.5</v>
      </c>
    </row>
    <row r="19" ht="25" customHeight="1" spans="1:21">
      <c r="A19" s="14">
        <v>14</v>
      </c>
      <c r="B19" s="15" t="s">
        <v>142</v>
      </c>
      <c r="C19" s="15" t="s">
        <v>143</v>
      </c>
      <c r="D19" s="15" t="s">
        <v>144</v>
      </c>
      <c r="E19" s="15" t="s">
        <v>20</v>
      </c>
      <c r="F19" s="15" t="s">
        <v>20</v>
      </c>
      <c r="G19" s="15" t="s">
        <v>20</v>
      </c>
      <c r="H19" s="15" t="s">
        <v>145</v>
      </c>
      <c r="I19" s="15" t="s">
        <v>146</v>
      </c>
      <c r="J19" s="15" t="s">
        <v>147</v>
      </c>
      <c r="K19" s="15" t="s">
        <v>20</v>
      </c>
      <c r="L19" s="15" t="s">
        <v>20</v>
      </c>
      <c r="M19" s="15" t="s">
        <v>20</v>
      </c>
      <c r="N19" s="15" t="s">
        <v>148</v>
      </c>
      <c r="O19" s="15" t="s">
        <v>149</v>
      </c>
      <c r="P19" s="15" t="s">
        <v>150</v>
      </c>
      <c r="Q19" s="15" t="s">
        <v>20</v>
      </c>
      <c r="R19" s="15" t="s">
        <v>20</v>
      </c>
      <c r="S19" s="15" t="s">
        <v>20</v>
      </c>
      <c r="T19" s="15" t="s">
        <v>151</v>
      </c>
      <c r="U19" s="19">
        <f t="shared" si="0"/>
        <v>678.9</v>
      </c>
    </row>
    <row r="20" ht="25" customHeight="1" spans="1:21">
      <c r="A20" s="14">
        <v>15</v>
      </c>
      <c r="B20" s="15" t="s">
        <v>152</v>
      </c>
      <c r="C20" s="15" t="s">
        <v>153</v>
      </c>
      <c r="D20" s="15" t="s">
        <v>154</v>
      </c>
      <c r="E20" s="15" t="s">
        <v>20</v>
      </c>
      <c r="F20" s="15" t="s">
        <v>20</v>
      </c>
      <c r="G20" s="15" t="s">
        <v>20</v>
      </c>
      <c r="H20" s="15" t="s">
        <v>155</v>
      </c>
      <c r="I20" s="15" t="s">
        <v>156</v>
      </c>
      <c r="J20" s="15" t="s">
        <v>157</v>
      </c>
      <c r="K20" s="15" t="s">
        <v>20</v>
      </c>
      <c r="L20" s="15" t="s">
        <v>20</v>
      </c>
      <c r="M20" s="15" t="s">
        <v>20</v>
      </c>
      <c r="N20" s="15" t="s">
        <v>158</v>
      </c>
      <c r="O20" s="15" t="s">
        <v>159</v>
      </c>
      <c r="P20" s="15" t="s">
        <v>36</v>
      </c>
      <c r="Q20" s="15" t="s">
        <v>20</v>
      </c>
      <c r="R20" s="15" t="s">
        <v>20</v>
      </c>
      <c r="S20" s="15" t="s">
        <v>20</v>
      </c>
      <c r="T20" s="15" t="s">
        <v>160</v>
      </c>
      <c r="U20" s="19">
        <f t="shared" si="0"/>
        <v>703</v>
      </c>
    </row>
    <row r="21" ht="25" customHeight="1" spans="1:21">
      <c r="A21" s="14">
        <v>16</v>
      </c>
      <c r="B21" s="15" t="s">
        <v>161</v>
      </c>
      <c r="C21" s="15" t="s">
        <v>162</v>
      </c>
      <c r="D21" s="15" t="s">
        <v>163</v>
      </c>
      <c r="E21" s="15" t="s">
        <v>20</v>
      </c>
      <c r="F21" s="15" t="s">
        <v>20</v>
      </c>
      <c r="G21" s="15" t="s">
        <v>20</v>
      </c>
      <c r="H21" s="15" t="s">
        <v>164</v>
      </c>
      <c r="I21" s="15" t="s">
        <v>165</v>
      </c>
      <c r="J21" s="15" t="s">
        <v>166</v>
      </c>
      <c r="K21" s="15" t="s">
        <v>20</v>
      </c>
      <c r="L21" s="15" t="s">
        <v>20</v>
      </c>
      <c r="M21" s="15" t="s">
        <v>167</v>
      </c>
      <c r="N21" s="15" t="s">
        <v>168</v>
      </c>
      <c r="O21" s="15" t="s">
        <v>169</v>
      </c>
      <c r="P21" s="15" t="s">
        <v>167</v>
      </c>
      <c r="Q21" s="15" t="s">
        <v>20</v>
      </c>
      <c r="R21" s="15" t="s">
        <v>20</v>
      </c>
      <c r="S21" s="15" t="s">
        <v>20</v>
      </c>
      <c r="T21" s="15" t="s">
        <v>170</v>
      </c>
      <c r="U21" s="19">
        <f t="shared" si="0"/>
        <v>182.7</v>
      </c>
    </row>
    <row r="22" ht="25" customHeight="1" spans="1:21">
      <c r="A22" s="14">
        <v>17</v>
      </c>
      <c r="B22" s="15" t="s">
        <v>171</v>
      </c>
      <c r="C22" s="15" t="s">
        <v>172</v>
      </c>
      <c r="D22" s="15" t="s">
        <v>173</v>
      </c>
      <c r="E22" s="15" t="s">
        <v>20</v>
      </c>
      <c r="F22" s="15" t="s">
        <v>20</v>
      </c>
      <c r="G22" s="15" t="s">
        <v>20</v>
      </c>
      <c r="H22" s="15" t="s">
        <v>174</v>
      </c>
      <c r="I22" s="15" t="s">
        <v>49</v>
      </c>
      <c r="J22" s="15" t="s">
        <v>175</v>
      </c>
      <c r="K22" s="15" t="s">
        <v>20</v>
      </c>
      <c r="L22" s="15" t="s">
        <v>20</v>
      </c>
      <c r="M22" s="15" t="s">
        <v>20</v>
      </c>
      <c r="N22" s="15" t="s">
        <v>176</v>
      </c>
      <c r="O22" s="15" t="s">
        <v>177</v>
      </c>
      <c r="P22" s="15" t="s">
        <v>178</v>
      </c>
      <c r="Q22" s="15" t="s">
        <v>20</v>
      </c>
      <c r="R22" s="15" t="s">
        <v>20</v>
      </c>
      <c r="S22" s="15" t="s">
        <v>20</v>
      </c>
      <c r="T22" s="15" t="s">
        <v>179</v>
      </c>
      <c r="U22" s="19">
        <f t="shared" si="0"/>
        <v>852</v>
      </c>
    </row>
    <row r="23" ht="25" customHeight="1" spans="1:21">
      <c r="A23" s="14">
        <v>18</v>
      </c>
      <c r="B23" s="15" t="s">
        <v>180</v>
      </c>
      <c r="C23" s="15" t="s">
        <v>181</v>
      </c>
      <c r="D23" s="15" t="s">
        <v>182</v>
      </c>
      <c r="E23" s="15" t="s">
        <v>20</v>
      </c>
      <c r="F23" s="15" t="s">
        <v>20</v>
      </c>
      <c r="G23" s="15" t="s">
        <v>20</v>
      </c>
      <c r="H23" s="15" t="s">
        <v>183</v>
      </c>
      <c r="I23" s="15" t="s">
        <v>184</v>
      </c>
      <c r="J23" s="15" t="s">
        <v>102</v>
      </c>
      <c r="K23" s="15" t="s">
        <v>20</v>
      </c>
      <c r="L23" s="15" t="s">
        <v>20</v>
      </c>
      <c r="M23" s="15" t="s">
        <v>20</v>
      </c>
      <c r="N23" s="15" t="s">
        <v>185</v>
      </c>
      <c r="O23" s="15" t="s">
        <v>186</v>
      </c>
      <c r="P23" s="15" t="s">
        <v>187</v>
      </c>
      <c r="Q23" s="15" t="s">
        <v>20</v>
      </c>
      <c r="R23" s="15" t="s">
        <v>20</v>
      </c>
      <c r="S23" s="15" t="s">
        <v>20</v>
      </c>
      <c r="T23" s="15" t="s">
        <v>185</v>
      </c>
      <c r="U23" s="19">
        <f t="shared" si="0"/>
        <v>384.4</v>
      </c>
    </row>
    <row r="24" ht="25" customHeight="1" spans="1:21">
      <c r="A24" s="14">
        <v>19</v>
      </c>
      <c r="B24" s="15" t="s">
        <v>188</v>
      </c>
      <c r="C24" s="15" t="s">
        <v>189</v>
      </c>
      <c r="D24" s="15" t="s">
        <v>190</v>
      </c>
      <c r="E24" s="15" t="s">
        <v>20</v>
      </c>
      <c r="F24" s="15" t="s">
        <v>20</v>
      </c>
      <c r="G24" s="15" t="s">
        <v>20</v>
      </c>
      <c r="H24" s="15" t="s">
        <v>191</v>
      </c>
      <c r="I24" s="15" t="s">
        <v>192</v>
      </c>
      <c r="J24" s="15" t="s">
        <v>193</v>
      </c>
      <c r="K24" s="15" t="s">
        <v>20</v>
      </c>
      <c r="L24" s="15" t="s">
        <v>20</v>
      </c>
      <c r="M24" s="15" t="s">
        <v>20</v>
      </c>
      <c r="N24" s="15" t="s">
        <v>194</v>
      </c>
      <c r="O24" s="15" t="s">
        <v>195</v>
      </c>
      <c r="P24" s="15" t="s">
        <v>196</v>
      </c>
      <c r="Q24" s="15" t="s">
        <v>20</v>
      </c>
      <c r="R24" s="15" t="s">
        <v>20</v>
      </c>
      <c r="S24" s="15" t="s">
        <v>20</v>
      </c>
      <c r="T24" s="15" t="s">
        <v>197</v>
      </c>
      <c r="U24" s="19">
        <f t="shared" si="0"/>
        <v>433.6</v>
      </c>
    </row>
    <row r="25" ht="25" customHeight="1" spans="1:21">
      <c r="A25" s="14">
        <v>20</v>
      </c>
      <c r="B25" s="15" t="s">
        <v>198</v>
      </c>
      <c r="C25" s="15" t="s">
        <v>199</v>
      </c>
      <c r="D25" s="15" t="s">
        <v>200</v>
      </c>
      <c r="E25" s="15" t="s">
        <v>20</v>
      </c>
      <c r="F25" s="15" t="s">
        <v>20</v>
      </c>
      <c r="G25" s="15" t="s">
        <v>20</v>
      </c>
      <c r="H25" s="15" t="s">
        <v>201</v>
      </c>
      <c r="I25" s="15" t="s">
        <v>202</v>
      </c>
      <c r="J25" s="15" t="s">
        <v>203</v>
      </c>
      <c r="K25" s="15" t="s">
        <v>20</v>
      </c>
      <c r="L25" s="15" t="s">
        <v>20</v>
      </c>
      <c r="M25" s="15" t="s">
        <v>20</v>
      </c>
      <c r="N25" s="15" t="s">
        <v>204</v>
      </c>
      <c r="O25" s="15" t="s">
        <v>205</v>
      </c>
      <c r="P25" s="15" t="s">
        <v>206</v>
      </c>
      <c r="Q25" s="15" t="s">
        <v>20</v>
      </c>
      <c r="R25" s="15" t="s">
        <v>20</v>
      </c>
      <c r="S25" s="15" t="s">
        <v>20</v>
      </c>
      <c r="T25" s="15" t="s">
        <v>207</v>
      </c>
      <c r="U25" s="19">
        <f t="shared" si="0"/>
        <v>225.7</v>
      </c>
    </row>
    <row r="26" ht="25" customHeight="1" spans="1:21">
      <c r="A26" s="14">
        <v>21</v>
      </c>
      <c r="B26" s="15" t="s">
        <v>208</v>
      </c>
      <c r="C26" s="15" t="s">
        <v>209</v>
      </c>
      <c r="D26" s="15" t="s">
        <v>182</v>
      </c>
      <c r="E26" s="15" t="s">
        <v>20</v>
      </c>
      <c r="F26" s="15" t="s">
        <v>20</v>
      </c>
      <c r="G26" s="15" t="s">
        <v>20</v>
      </c>
      <c r="H26" s="15" t="s">
        <v>210</v>
      </c>
      <c r="I26" s="15" t="s">
        <v>211</v>
      </c>
      <c r="J26" s="15" t="s">
        <v>212</v>
      </c>
      <c r="K26" s="15" t="s">
        <v>20</v>
      </c>
      <c r="L26" s="15" t="s">
        <v>20</v>
      </c>
      <c r="M26" s="15" t="s">
        <v>20</v>
      </c>
      <c r="N26" s="15" t="s">
        <v>213</v>
      </c>
      <c r="O26" s="15" t="s">
        <v>214</v>
      </c>
      <c r="P26" s="15" t="s">
        <v>215</v>
      </c>
      <c r="Q26" s="15" t="s">
        <v>20</v>
      </c>
      <c r="R26" s="15" t="s">
        <v>20</v>
      </c>
      <c r="S26" s="15" t="s">
        <v>20</v>
      </c>
      <c r="T26" s="15" t="s">
        <v>216</v>
      </c>
      <c r="U26" s="19">
        <f t="shared" si="0"/>
        <v>722.9</v>
      </c>
    </row>
    <row r="27" ht="25" customHeight="1" spans="1:21">
      <c r="A27" s="14">
        <v>22</v>
      </c>
      <c r="B27" s="15" t="s">
        <v>217</v>
      </c>
      <c r="C27" s="15" t="s">
        <v>218</v>
      </c>
      <c r="D27" s="15" t="s">
        <v>219</v>
      </c>
      <c r="E27" s="15" t="s">
        <v>20</v>
      </c>
      <c r="F27" s="15" t="s">
        <v>20</v>
      </c>
      <c r="G27" s="15" t="s">
        <v>20</v>
      </c>
      <c r="H27" s="15" t="s">
        <v>220</v>
      </c>
      <c r="I27" s="15" t="s">
        <v>221</v>
      </c>
      <c r="J27" s="15" t="s">
        <v>222</v>
      </c>
      <c r="K27" s="15" t="s">
        <v>20</v>
      </c>
      <c r="L27" s="15" t="s">
        <v>20</v>
      </c>
      <c r="M27" s="15" t="s">
        <v>20</v>
      </c>
      <c r="N27" s="15" t="s">
        <v>223</v>
      </c>
      <c r="O27" s="15" t="s">
        <v>224</v>
      </c>
      <c r="P27" s="15" t="s">
        <v>225</v>
      </c>
      <c r="Q27" s="15" t="s">
        <v>20</v>
      </c>
      <c r="R27" s="15" t="s">
        <v>20</v>
      </c>
      <c r="S27" s="15" t="s">
        <v>20</v>
      </c>
      <c r="T27" s="15" t="s">
        <v>226</v>
      </c>
      <c r="U27" s="19">
        <f t="shared" si="0"/>
        <v>188.4</v>
      </c>
    </row>
    <row r="28" ht="25" customHeight="1" spans="1:21">
      <c r="A28" s="14">
        <v>23</v>
      </c>
      <c r="B28" s="15" t="s">
        <v>227</v>
      </c>
      <c r="C28" s="15" t="s">
        <v>228</v>
      </c>
      <c r="D28" s="15" t="s">
        <v>229</v>
      </c>
      <c r="E28" s="15" t="s">
        <v>20</v>
      </c>
      <c r="F28" s="15" t="s">
        <v>20</v>
      </c>
      <c r="G28" s="15" t="s">
        <v>20</v>
      </c>
      <c r="H28" s="15" t="s">
        <v>230</v>
      </c>
      <c r="I28" s="15" t="s">
        <v>231</v>
      </c>
      <c r="J28" s="15" t="s">
        <v>232</v>
      </c>
      <c r="K28" s="15" t="s">
        <v>20</v>
      </c>
      <c r="L28" s="15" t="s">
        <v>20</v>
      </c>
      <c r="M28" s="15" t="s">
        <v>20</v>
      </c>
      <c r="N28" s="15" t="s">
        <v>233</v>
      </c>
      <c r="O28" s="15" t="s">
        <v>234</v>
      </c>
      <c r="P28" s="15" t="s">
        <v>235</v>
      </c>
      <c r="Q28" s="15" t="s">
        <v>20</v>
      </c>
      <c r="R28" s="15" t="s">
        <v>20</v>
      </c>
      <c r="S28" s="15" t="s">
        <v>20</v>
      </c>
      <c r="T28" s="15" t="s">
        <v>236</v>
      </c>
      <c r="U28" s="19">
        <f t="shared" si="0"/>
        <v>369.2</v>
      </c>
    </row>
    <row r="29" ht="25" customHeight="1" spans="1:21">
      <c r="A29" s="14">
        <v>24</v>
      </c>
      <c r="B29" s="15" t="s">
        <v>237</v>
      </c>
      <c r="C29" s="15" t="s">
        <v>238</v>
      </c>
      <c r="D29" s="15" t="s">
        <v>239</v>
      </c>
      <c r="E29" s="15" t="s">
        <v>20</v>
      </c>
      <c r="F29" s="15" t="s">
        <v>20</v>
      </c>
      <c r="G29" s="15" t="s">
        <v>20</v>
      </c>
      <c r="H29" s="15" t="s">
        <v>240</v>
      </c>
      <c r="I29" s="15" t="s">
        <v>241</v>
      </c>
      <c r="J29" s="15" t="s">
        <v>242</v>
      </c>
      <c r="K29" s="15" t="s">
        <v>20</v>
      </c>
      <c r="L29" s="15" t="s">
        <v>20</v>
      </c>
      <c r="M29" s="15" t="s">
        <v>20</v>
      </c>
      <c r="N29" s="15" t="s">
        <v>243</v>
      </c>
      <c r="O29" s="15" t="s">
        <v>244</v>
      </c>
      <c r="P29" s="15" t="s">
        <v>245</v>
      </c>
      <c r="Q29" s="15" t="s">
        <v>20</v>
      </c>
      <c r="R29" s="15" t="s">
        <v>20</v>
      </c>
      <c r="S29" s="15" t="s">
        <v>20</v>
      </c>
      <c r="T29" s="15" t="s">
        <v>246</v>
      </c>
      <c r="U29" s="19">
        <f t="shared" si="0"/>
        <v>751.7</v>
      </c>
    </row>
    <row r="30" ht="25" customHeight="1" spans="1:21">
      <c r="A30" s="14">
        <v>25</v>
      </c>
      <c r="B30" s="15" t="s">
        <v>247</v>
      </c>
      <c r="C30" s="15" t="s">
        <v>248</v>
      </c>
      <c r="D30" s="15" t="s">
        <v>249</v>
      </c>
      <c r="E30" s="15" t="s">
        <v>20</v>
      </c>
      <c r="F30" s="15" t="s">
        <v>20</v>
      </c>
      <c r="G30" s="15" t="s">
        <v>20</v>
      </c>
      <c r="H30" s="15" t="s">
        <v>112</v>
      </c>
      <c r="I30" s="15" t="s">
        <v>250</v>
      </c>
      <c r="J30" s="15" t="s">
        <v>251</v>
      </c>
      <c r="K30" s="15" t="s">
        <v>20</v>
      </c>
      <c r="L30" s="15" t="s">
        <v>20</v>
      </c>
      <c r="M30" s="15" t="s">
        <v>20</v>
      </c>
      <c r="N30" s="15" t="s">
        <v>252</v>
      </c>
      <c r="O30" s="15" t="s">
        <v>253</v>
      </c>
      <c r="P30" s="15" t="s">
        <v>254</v>
      </c>
      <c r="Q30" s="15" t="s">
        <v>20</v>
      </c>
      <c r="R30" s="15" t="s">
        <v>20</v>
      </c>
      <c r="S30" s="15" t="s">
        <v>20</v>
      </c>
      <c r="T30" s="15" t="s">
        <v>255</v>
      </c>
      <c r="U30" s="19">
        <f t="shared" si="0"/>
        <v>115.9</v>
      </c>
    </row>
    <row r="31" ht="25" customHeight="1" spans="1:21">
      <c r="A31" s="14">
        <v>26</v>
      </c>
      <c r="B31" s="15" t="s">
        <v>256</v>
      </c>
      <c r="C31" s="15" t="s">
        <v>257</v>
      </c>
      <c r="D31" s="15" t="s">
        <v>258</v>
      </c>
      <c r="E31" s="15" t="s">
        <v>20</v>
      </c>
      <c r="F31" s="15" t="s">
        <v>20</v>
      </c>
      <c r="G31" s="15" t="s">
        <v>20</v>
      </c>
      <c r="H31" s="15" t="s">
        <v>259</v>
      </c>
      <c r="I31" s="15" t="s">
        <v>260</v>
      </c>
      <c r="J31" s="15" t="s">
        <v>229</v>
      </c>
      <c r="K31" s="15" t="s">
        <v>20</v>
      </c>
      <c r="L31" s="15" t="s">
        <v>20</v>
      </c>
      <c r="M31" s="15" t="s">
        <v>20</v>
      </c>
      <c r="N31" s="15" t="s">
        <v>261</v>
      </c>
      <c r="O31" s="15" t="s">
        <v>262</v>
      </c>
      <c r="P31" s="15" t="s">
        <v>99</v>
      </c>
      <c r="Q31" s="15" t="s">
        <v>20</v>
      </c>
      <c r="R31" s="15" t="s">
        <v>20</v>
      </c>
      <c r="S31" s="15" t="s">
        <v>20</v>
      </c>
      <c r="T31" s="15" t="s">
        <v>263</v>
      </c>
      <c r="U31" s="19">
        <f t="shared" si="0"/>
        <v>265.8</v>
      </c>
    </row>
    <row r="32" ht="25" customHeight="1" spans="1:21">
      <c r="A32" s="14">
        <v>27</v>
      </c>
      <c r="B32" s="15" t="s">
        <v>264</v>
      </c>
      <c r="C32" s="15" t="s">
        <v>265</v>
      </c>
      <c r="D32" s="15" t="s">
        <v>266</v>
      </c>
      <c r="E32" s="15" t="s">
        <v>20</v>
      </c>
      <c r="F32" s="15" t="s">
        <v>20</v>
      </c>
      <c r="G32" s="15" t="s">
        <v>20</v>
      </c>
      <c r="H32" s="15" t="s">
        <v>267</v>
      </c>
      <c r="I32" s="15" t="s">
        <v>268</v>
      </c>
      <c r="J32" s="15" t="s">
        <v>269</v>
      </c>
      <c r="K32" s="15" t="s">
        <v>20</v>
      </c>
      <c r="L32" s="15" t="s">
        <v>20</v>
      </c>
      <c r="M32" s="15" t="s">
        <v>20</v>
      </c>
      <c r="N32" s="15" t="s">
        <v>270</v>
      </c>
      <c r="O32" s="15" t="s">
        <v>271</v>
      </c>
      <c r="P32" s="15" t="s">
        <v>272</v>
      </c>
      <c r="Q32" s="15" t="s">
        <v>20</v>
      </c>
      <c r="R32" s="15" t="s">
        <v>20</v>
      </c>
      <c r="S32" s="15" t="s">
        <v>20</v>
      </c>
      <c r="T32" s="15" t="s">
        <v>273</v>
      </c>
      <c r="U32" s="19">
        <f t="shared" si="0"/>
        <v>493.3</v>
      </c>
    </row>
    <row r="33" ht="25" customHeight="1" spans="1:21">
      <c r="A33" s="14">
        <v>28</v>
      </c>
      <c r="B33" s="15" t="s">
        <v>274</v>
      </c>
      <c r="C33" s="15" t="s">
        <v>275</v>
      </c>
      <c r="D33" s="15" t="s">
        <v>138</v>
      </c>
      <c r="E33" s="15" t="s">
        <v>20</v>
      </c>
      <c r="F33" s="15" t="s">
        <v>20</v>
      </c>
      <c r="G33" s="15" t="s">
        <v>20</v>
      </c>
      <c r="H33" s="15" t="s">
        <v>276</v>
      </c>
      <c r="I33" s="15" t="s">
        <v>277</v>
      </c>
      <c r="J33" s="15" t="s">
        <v>278</v>
      </c>
      <c r="K33" s="15" t="s">
        <v>20</v>
      </c>
      <c r="L33" s="15" t="s">
        <v>20</v>
      </c>
      <c r="M33" s="15" t="s">
        <v>20</v>
      </c>
      <c r="N33" s="15" t="s">
        <v>279</v>
      </c>
      <c r="O33" s="15" t="s">
        <v>280</v>
      </c>
      <c r="P33" s="15" t="s">
        <v>281</v>
      </c>
      <c r="Q33" s="15" t="s">
        <v>20</v>
      </c>
      <c r="R33" s="15" t="s">
        <v>20</v>
      </c>
      <c r="S33" s="15" t="s">
        <v>20</v>
      </c>
      <c r="T33" s="15" t="s">
        <v>282</v>
      </c>
      <c r="U33" s="19">
        <f t="shared" si="0"/>
        <v>384.9</v>
      </c>
    </row>
    <row r="34" ht="25" customHeight="1" spans="1:21">
      <c r="A34" s="14">
        <v>29</v>
      </c>
      <c r="B34" s="15" t="s">
        <v>283</v>
      </c>
      <c r="C34" s="15" t="s">
        <v>284</v>
      </c>
      <c r="D34" s="15" t="s">
        <v>219</v>
      </c>
      <c r="E34" s="15" t="s">
        <v>20</v>
      </c>
      <c r="F34" s="15" t="s">
        <v>20</v>
      </c>
      <c r="G34" s="15" t="s">
        <v>20</v>
      </c>
      <c r="H34" s="15" t="s">
        <v>285</v>
      </c>
      <c r="I34" s="15" t="s">
        <v>286</v>
      </c>
      <c r="J34" s="15" t="s">
        <v>287</v>
      </c>
      <c r="K34" s="15" t="s">
        <v>20</v>
      </c>
      <c r="L34" s="15" t="s">
        <v>20</v>
      </c>
      <c r="M34" s="15" t="s">
        <v>20</v>
      </c>
      <c r="N34" s="15" t="s">
        <v>288</v>
      </c>
      <c r="O34" s="15" t="s">
        <v>289</v>
      </c>
      <c r="P34" s="15" t="s">
        <v>290</v>
      </c>
      <c r="Q34" s="15" t="s">
        <v>20</v>
      </c>
      <c r="R34" s="15" t="s">
        <v>20</v>
      </c>
      <c r="S34" s="15" t="s">
        <v>20</v>
      </c>
      <c r="T34" s="15" t="s">
        <v>291</v>
      </c>
      <c r="U34" s="19">
        <f t="shared" si="0"/>
        <v>582.2</v>
      </c>
    </row>
    <row r="35" ht="25" customHeight="1" spans="1:21">
      <c r="A35" s="14">
        <v>30</v>
      </c>
      <c r="B35" s="15" t="s">
        <v>292</v>
      </c>
      <c r="C35" s="15" t="s">
        <v>293</v>
      </c>
      <c r="D35" s="15" t="s">
        <v>294</v>
      </c>
      <c r="E35" s="15" t="s">
        <v>20</v>
      </c>
      <c r="F35" s="15" t="s">
        <v>20</v>
      </c>
      <c r="G35" s="15" t="s">
        <v>20</v>
      </c>
      <c r="H35" s="15" t="s">
        <v>295</v>
      </c>
      <c r="I35" s="15" t="s">
        <v>296</v>
      </c>
      <c r="J35" s="15" t="s">
        <v>33</v>
      </c>
      <c r="K35" s="15" t="s">
        <v>20</v>
      </c>
      <c r="L35" s="15" t="s">
        <v>20</v>
      </c>
      <c r="M35" s="15" t="s">
        <v>20</v>
      </c>
      <c r="N35" s="15" t="s">
        <v>297</v>
      </c>
      <c r="O35" s="15" t="s">
        <v>298</v>
      </c>
      <c r="P35" s="15" t="s">
        <v>170</v>
      </c>
      <c r="Q35" s="15" t="s">
        <v>20</v>
      </c>
      <c r="R35" s="15" t="s">
        <v>20</v>
      </c>
      <c r="S35" s="15" t="s">
        <v>20</v>
      </c>
      <c r="T35" s="15" t="s">
        <v>299</v>
      </c>
      <c r="U35" s="19">
        <f t="shared" si="0"/>
        <v>2714.2</v>
      </c>
    </row>
    <row r="36" ht="25" customHeight="1" spans="1:21">
      <c r="A36" s="14">
        <v>31</v>
      </c>
      <c r="B36" s="15" t="s">
        <v>300</v>
      </c>
      <c r="C36" s="15" t="s">
        <v>301</v>
      </c>
      <c r="D36" s="15" t="s">
        <v>302</v>
      </c>
      <c r="E36" s="15" t="s">
        <v>20</v>
      </c>
      <c r="F36" s="15" t="s">
        <v>20</v>
      </c>
      <c r="G36" s="15" t="s">
        <v>20</v>
      </c>
      <c r="H36" s="15" t="s">
        <v>51</v>
      </c>
      <c r="I36" s="15" t="s">
        <v>303</v>
      </c>
      <c r="J36" s="15" t="s">
        <v>304</v>
      </c>
      <c r="K36" s="15" t="s">
        <v>20</v>
      </c>
      <c r="L36" s="15" t="s">
        <v>20</v>
      </c>
      <c r="M36" s="15" t="s">
        <v>20</v>
      </c>
      <c r="N36" s="15" t="s">
        <v>305</v>
      </c>
      <c r="O36" s="15" t="s">
        <v>306</v>
      </c>
      <c r="P36" s="15" t="s">
        <v>307</v>
      </c>
      <c r="Q36" s="15" t="s">
        <v>20</v>
      </c>
      <c r="R36" s="15" t="s">
        <v>20</v>
      </c>
      <c r="S36" s="15" t="s">
        <v>20</v>
      </c>
      <c r="T36" s="15" t="s">
        <v>308</v>
      </c>
      <c r="U36" s="19">
        <f t="shared" si="0"/>
        <v>796</v>
      </c>
    </row>
    <row r="37" ht="25" customHeight="1" spans="1:21">
      <c r="A37" s="14">
        <v>32</v>
      </c>
      <c r="B37" s="15" t="s">
        <v>309</v>
      </c>
      <c r="C37" s="15" t="s">
        <v>93</v>
      </c>
      <c r="D37" s="15" t="s">
        <v>310</v>
      </c>
      <c r="E37" s="15" t="s">
        <v>20</v>
      </c>
      <c r="F37" s="15" t="s">
        <v>20</v>
      </c>
      <c r="G37" s="15" t="s">
        <v>20</v>
      </c>
      <c r="H37" s="15" t="s">
        <v>311</v>
      </c>
      <c r="I37" s="15" t="s">
        <v>312</v>
      </c>
      <c r="J37" s="15" t="s">
        <v>313</v>
      </c>
      <c r="K37" s="15" t="s">
        <v>20</v>
      </c>
      <c r="L37" s="15" t="s">
        <v>20</v>
      </c>
      <c r="M37" s="15" t="s">
        <v>20</v>
      </c>
      <c r="N37" s="15" t="s">
        <v>177</v>
      </c>
      <c r="O37" s="15" t="s">
        <v>314</v>
      </c>
      <c r="P37" s="15" t="s">
        <v>315</v>
      </c>
      <c r="Q37" s="15" t="s">
        <v>20</v>
      </c>
      <c r="R37" s="15" t="s">
        <v>20</v>
      </c>
      <c r="S37" s="15" t="s">
        <v>20</v>
      </c>
      <c r="T37" s="15" t="s">
        <v>316</v>
      </c>
      <c r="U37" s="19">
        <f t="shared" si="0"/>
        <v>581.7</v>
      </c>
    </row>
    <row r="38" ht="25" customHeight="1" spans="1:21">
      <c r="A38" s="14">
        <v>33</v>
      </c>
      <c r="B38" s="15" t="s">
        <v>317</v>
      </c>
      <c r="C38" s="15" t="s">
        <v>318</v>
      </c>
      <c r="D38" s="15" t="s">
        <v>319</v>
      </c>
      <c r="E38" s="15" t="s">
        <v>20</v>
      </c>
      <c r="F38" s="15" t="s">
        <v>20</v>
      </c>
      <c r="G38" s="15" t="s">
        <v>20</v>
      </c>
      <c r="H38" s="15" t="s">
        <v>320</v>
      </c>
      <c r="I38" s="15" t="s">
        <v>321</v>
      </c>
      <c r="J38" s="15" t="s">
        <v>322</v>
      </c>
      <c r="K38" s="15" t="s">
        <v>20</v>
      </c>
      <c r="L38" s="15" t="s">
        <v>20</v>
      </c>
      <c r="M38" s="15" t="s">
        <v>20</v>
      </c>
      <c r="N38" s="15" t="s">
        <v>323</v>
      </c>
      <c r="O38" s="15" t="s">
        <v>324</v>
      </c>
      <c r="P38" s="15" t="s">
        <v>23</v>
      </c>
      <c r="Q38" s="15" t="s">
        <v>20</v>
      </c>
      <c r="R38" s="15" t="s">
        <v>20</v>
      </c>
      <c r="S38" s="15" t="s">
        <v>20</v>
      </c>
      <c r="T38" s="15" t="s">
        <v>325</v>
      </c>
      <c r="U38" s="19">
        <f t="shared" si="0"/>
        <v>171.4</v>
      </c>
    </row>
    <row r="39" ht="25" customHeight="1" spans="1:21">
      <c r="A39" s="14">
        <v>34</v>
      </c>
      <c r="B39" s="15" t="s">
        <v>326</v>
      </c>
      <c r="C39" s="15" t="s">
        <v>327</v>
      </c>
      <c r="D39" s="15" t="s">
        <v>235</v>
      </c>
      <c r="E39" s="15" t="s">
        <v>20</v>
      </c>
      <c r="F39" s="15" t="s">
        <v>20</v>
      </c>
      <c r="G39" s="15" t="s">
        <v>20</v>
      </c>
      <c r="H39" s="15" t="s">
        <v>328</v>
      </c>
      <c r="I39" s="15" t="s">
        <v>329</v>
      </c>
      <c r="J39" s="15" t="s">
        <v>330</v>
      </c>
      <c r="K39" s="15" t="s">
        <v>20</v>
      </c>
      <c r="L39" s="15" t="s">
        <v>20</v>
      </c>
      <c r="M39" s="15" t="s">
        <v>20</v>
      </c>
      <c r="N39" s="15" t="s">
        <v>331</v>
      </c>
      <c r="O39" s="15" t="s">
        <v>332</v>
      </c>
      <c r="P39" s="15" t="s">
        <v>333</v>
      </c>
      <c r="Q39" s="15" t="s">
        <v>20</v>
      </c>
      <c r="R39" s="15" t="s">
        <v>20</v>
      </c>
      <c r="S39" s="15" t="s">
        <v>20</v>
      </c>
      <c r="T39" s="15" t="s">
        <v>334</v>
      </c>
      <c r="U39" s="19">
        <f t="shared" si="0"/>
        <v>477.5</v>
      </c>
    </row>
    <row r="40" ht="25" customHeight="1" spans="1:21">
      <c r="A40" s="14">
        <v>35</v>
      </c>
      <c r="B40" s="15" t="s">
        <v>335</v>
      </c>
      <c r="C40" s="15" t="s">
        <v>336</v>
      </c>
      <c r="D40" s="15" t="s">
        <v>337</v>
      </c>
      <c r="E40" s="15" t="s">
        <v>20</v>
      </c>
      <c r="F40" s="15" t="s">
        <v>20</v>
      </c>
      <c r="G40" s="15" t="s">
        <v>20</v>
      </c>
      <c r="H40" s="15" t="s">
        <v>338</v>
      </c>
      <c r="I40" s="15" t="s">
        <v>336</v>
      </c>
      <c r="J40" s="15" t="s">
        <v>339</v>
      </c>
      <c r="K40" s="15" t="s">
        <v>20</v>
      </c>
      <c r="L40" s="15" t="s">
        <v>20</v>
      </c>
      <c r="M40" s="15" t="s">
        <v>20</v>
      </c>
      <c r="N40" s="15" t="s">
        <v>340</v>
      </c>
      <c r="O40" s="15" t="s">
        <v>341</v>
      </c>
      <c r="P40" s="15" t="s">
        <v>20</v>
      </c>
      <c r="Q40" s="15" t="s">
        <v>20</v>
      </c>
      <c r="R40" s="15" t="s">
        <v>20</v>
      </c>
      <c r="S40" s="15" t="s">
        <v>20</v>
      </c>
      <c r="T40" s="15" t="s">
        <v>341</v>
      </c>
      <c r="U40" s="19">
        <f t="shared" si="0"/>
        <v>626.4</v>
      </c>
    </row>
    <row r="41" ht="25" customHeight="1" spans="1:21">
      <c r="A41" s="14">
        <v>36</v>
      </c>
      <c r="B41" s="15" t="s">
        <v>342</v>
      </c>
      <c r="C41" s="15" t="s">
        <v>343</v>
      </c>
      <c r="D41" s="15" t="s">
        <v>139</v>
      </c>
      <c r="E41" s="15" t="s">
        <v>20</v>
      </c>
      <c r="F41" s="15" t="s">
        <v>20</v>
      </c>
      <c r="G41" s="15" t="s">
        <v>20</v>
      </c>
      <c r="H41" s="15" t="s">
        <v>344</v>
      </c>
      <c r="I41" s="15" t="s">
        <v>345</v>
      </c>
      <c r="J41" s="15" t="s">
        <v>346</v>
      </c>
      <c r="K41" s="15" t="s">
        <v>20</v>
      </c>
      <c r="L41" s="15" t="s">
        <v>20</v>
      </c>
      <c r="M41" s="15" t="s">
        <v>20</v>
      </c>
      <c r="N41" s="15" t="s">
        <v>347</v>
      </c>
      <c r="O41" s="15" t="s">
        <v>348</v>
      </c>
      <c r="P41" s="15" t="s">
        <v>349</v>
      </c>
      <c r="Q41" s="15" t="s">
        <v>20</v>
      </c>
      <c r="R41" s="15" t="s">
        <v>20</v>
      </c>
      <c r="S41" s="15" t="s">
        <v>20</v>
      </c>
      <c r="T41" s="15" t="s">
        <v>350</v>
      </c>
      <c r="U41" s="19">
        <f t="shared" si="0"/>
        <v>1162.3</v>
      </c>
    </row>
    <row r="42" ht="25" customHeight="1" spans="1:21">
      <c r="A42" s="14">
        <v>37</v>
      </c>
      <c r="B42" s="15" t="s">
        <v>351</v>
      </c>
      <c r="C42" s="15" t="s">
        <v>352</v>
      </c>
      <c r="D42" s="15" t="s">
        <v>353</v>
      </c>
      <c r="E42" s="15" t="s">
        <v>20</v>
      </c>
      <c r="F42" s="15" t="s">
        <v>20</v>
      </c>
      <c r="G42" s="15" t="s">
        <v>20</v>
      </c>
      <c r="H42" s="15" t="s">
        <v>354</v>
      </c>
      <c r="I42" s="15" t="s">
        <v>354</v>
      </c>
      <c r="J42" s="15" t="s">
        <v>355</v>
      </c>
      <c r="K42" s="15" t="s">
        <v>20</v>
      </c>
      <c r="L42" s="15" t="s">
        <v>20</v>
      </c>
      <c r="M42" s="15" t="s">
        <v>20</v>
      </c>
      <c r="N42" s="15" t="s">
        <v>356</v>
      </c>
      <c r="O42" s="15" t="s">
        <v>357</v>
      </c>
      <c r="P42" s="15" t="s">
        <v>66</v>
      </c>
      <c r="Q42" s="15" t="s">
        <v>20</v>
      </c>
      <c r="R42" s="15" t="s">
        <v>20</v>
      </c>
      <c r="S42" s="15" t="s">
        <v>20</v>
      </c>
      <c r="T42" s="15" t="s">
        <v>358</v>
      </c>
      <c r="U42" s="19">
        <f t="shared" si="0"/>
        <v>154.5</v>
      </c>
    </row>
    <row r="43" ht="25" customHeight="1" spans="1:21">
      <c r="A43" s="14">
        <v>38</v>
      </c>
      <c r="B43" s="15" t="s">
        <v>359</v>
      </c>
      <c r="C43" s="15" t="s">
        <v>360</v>
      </c>
      <c r="D43" s="15" t="s">
        <v>361</v>
      </c>
      <c r="E43" s="15" t="s">
        <v>20</v>
      </c>
      <c r="F43" s="15" t="s">
        <v>20</v>
      </c>
      <c r="G43" s="15" t="s">
        <v>20</v>
      </c>
      <c r="H43" s="15" t="s">
        <v>362</v>
      </c>
      <c r="I43" s="15" t="s">
        <v>363</v>
      </c>
      <c r="J43" s="15" t="s">
        <v>364</v>
      </c>
      <c r="K43" s="15" t="s">
        <v>20</v>
      </c>
      <c r="L43" s="15" t="s">
        <v>20</v>
      </c>
      <c r="M43" s="15" t="s">
        <v>365</v>
      </c>
      <c r="N43" s="15" t="s">
        <v>366</v>
      </c>
      <c r="O43" s="15" t="s">
        <v>367</v>
      </c>
      <c r="P43" s="15" t="s">
        <v>368</v>
      </c>
      <c r="Q43" s="15" t="s">
        <v>20</v>
      </c>
      <c r="R43" s="15" t="s">
        <v>20</v>
      </c>
      <c r="S43" s="15" t="s">
        <v>20</v>
      </c>
      <c r="T43" s="15" t="s">
        <v>369</v>
      </c>
      <c r="U43" s="19">
        <f t="shared" si="0"/>
        <v>3252</v>
      </c>
    </row>
    <row r="44" ht="25" customHeight="1" spans="1:21">
      <c r="A44" s="14">
        <v>39</v>
      </c>
      <c r="B44" s="15" t="s">
        <v>370</v>
      </c>
      <c r="C44" s="15" t="s">
        <v>371</v>
      </c>
      <c r="D44" s="15" t="s">
        <v>372</v>
      </c>
      <c r="E44" s="15" t="s">
        <v>20</v>
      </c>
      <c r="F44" s="15" t="s">
        <v>20</v>
      </c>
      <c r="G44" s="15" t="s">
        <v>20</v>
      </c>
      <c r="H44" s="15" t="s">
        <v>373</v>
      </c>
      <c r="I44" s="15" t="s">
        <v>374</v>
      </c>
      <c r="J44" s="15" t="s">
        <v>22</v>
      </c>
      <c r="K44" s="15" t="s">
        <v>20</v>
      </c>
      <c r="L44" s="15" t="s">
        <v>20</v>
      </c>
      <c r="M44" s="15" t="s">
        <v>20</v>
      </c>
      <c r="N44" s="15" t="s">
        <v>375</v>
      </c>
      <c r="O44" s="15" t="s">
        <v>376</v>
      </c>
      <c r="P44" s="15" t="s">
        <v>377</v>
      </c>
      <c r="Q44" s="15" t="s">
        <v>20</v>
      </c>
      <c r="R44" s="15" t="s">
        <v>20</v>
      </c>
      <c r="S44" s="15" t="s">
        <v>20</v>
      </c>
      <c r="T44" s="15" t="s">
        <v>378</v>
      </c>
      <c r="U44" s="19">
        <f t="shared" si="0"/>
        <v>559.9</v>
      </c>
    </row>
    <row r="45" ht="25" customHeight="1" spans="1:21">
      <c r="A45" s="14">
        <v>40</v>
      </c>
      <c r="B45" s="15" t="s">
        <v>379</v>
      </c>
      <c r="C45" s="15" t="s">
        <v>380</v>
      </c>
      <c r="D45" s="15" t="s">
        <v>20</v>
      </c>
      <c r="E45" s="15" t="s">
        <v>20</v>
      </c>
      <c r="F45" s="15" t="s">
        <v>20</v>
      </c>
      <c r="G45" s="15" t="s">
        <v>20</v>
      </c>
      <c r="H45" s="15" t="s">
        <v>380</v>
      </c>
      <c r="I45" s="15" t="s">
        <v>381</v>
      </c>
      <c r="J45" s="15" t="s">
        <v>20</v>
      </c>
      <c r="K45" s="15" t="s">
        <v>20</v>
      </c>
      <c r="L45" s="15" t="s">
        <v>20</v>
      </c>
      <c r="M45" s="15" t="s">
        <v>20</v>
      </c>
      <c r="N45" s="15" t="s">
        <v>381</v>
      </c>
      <c r="O45" s="15" t="s">
        <v>382</v>
      </c>
      <c r="P45" s="15" t="s">
        <v>383</v>
      </c>
      <c r="Q45" s="15" t="s">
        <v>20</v>
      </c>
      <c r="R45" s="15" t="s">
        <v>20</v>
      </c>
      <c r="S45" s="15" t="s">
        <v>20</v>
      </c>
      <c r="T45" s="15" t="s">
        <v>384</v>
      </c>
      <c r="U45" s="19">
        <f t="shared" si="0"/>
        <v>1115.1</v>
      </c>
    </row>
    <row r="46" ht="25" customHeight="1" spans="1:21">
      <c r="A46" s="14">
        <v>41</v>
      </c>
      <c r="B46" s="15" t="s">
        <v>385</v>
      </c>
      <c r="C46" s="15" t="s">
        <v>386</v>
      </c>
      <c r="D46" s="15" t="s">
        <v>387</v>
      </c>
      <c r="E46" s="15" t="s">
        <v>20</v>
      </c>
      <c r="F46" s="15" t="s">
        <v>20</v>
      </c>
      <c r="G46" s="15" t="s">
        <v>20</v>
      </c>
      <c r="H46" s="15" t="s">
        <v>221</v>
      </c>
      <c r="I46" s="15" t="s">
        <v>388</v>
      </c>
      <c r="J46" s="15" t="s">
        <v>389</v>
      </c>
      <c r="K46" s="15" t="s">
        <v>20</v>
      </c>
      <c r="L46" s="15" t="s">
        <v>20</v>
      </c>
      <c r="M46" s="15" t="s">
        <v>20</v>
      </c>
      <c r="N46" s="15" t="s">
        <v>390</v>
      </c>
      <c r="O46" s="15" t="s">
        <v>391</v>
      </c>
      <c r="P46" s="15" t="s">
        <v>392</v>
      </c>
      <c r="Q46" s="15" t="s">
        <v>20</v>
      </c>
      <c r="R46" s="15" t="s">
        <v>20</v>
      </c>
      <c r="S46" s="15" t="s">
        <v>20</v>
      </c>
      <c r="T46" s="15" t="s">
        <v>393</v>
      </c>
      <c r="U46" s="19">
        <f t="shared" si="0"/>
        <v>196.7</v>
      </c>
    </row>
    <row r="47" ht="25" customHeight="1" spans="1:21">
      <c r="A47" s="14">
        <v>42</v>
      </c>
      <c r="B47" s="15" t="s">
        <v>394</v>
      </c>
      <c r="C47" s="15" t="s">
        <v>395</v>
      </c>
      <c r="D47" s="15" t="s">
        <v>396</v>
      </c>
      <c r="E47" s="15" t="s">
        <v>397</v>
      </c>
      <c r="F47" s="15" t="s">
        <v>20</v>
      </c>
      <c r="G47" s="15" t="s">
        <v>20</v>
      </c>
      <c r="H47" s="15" t="s">
        <v>398</v>
      </c>
      <c r="I47" s="15" t="s">
        <v>399</v>
      </c>
      <c r="J47" s="15" t="s">
        <v>400</v>
      </c>
      <c r="K47" s="15" t="s">
        <v>401</v>
      </c>
      <c r="L47" s="15" t="s">
        <v>20</v>
      </c>
      <c r="M47" s="15" t="s">
        <v>402</v>
      </c>
      <c r="N47" s="15" t="s">
        <v>403</v>
      </c>
      <c r="O47" s="15" t="s">
        <v>404</v>
      </c>
      <c r="P47" s="15" t="s">
        <v>405</v>
      </c>
      <c r="Q47" s="15" t="s">
        <v>20</v>
      </c>
      <c r="R47" s="15" t="s">
        <v>20</v>
      </c>
      <c r="S47" s="15" t="s">
        <v>20</v>
      </c>
      <c r="T47" s="15" t="s">
        <v>406</v>
      </c>
      <c r="U47" s="19">
        <f t="shared" si="0"/>
        <v>315.7</v>
      </c>
    </row>
    <row r="48" ht="25" customHeight="1" spans="1:21">
      <c r="A48" s="14">
        <v>43</v>
      </c>
      <c r="B48" s="15" t="s">
        <v>407</v>
      </c>
      <c r="C48" s="15" t="s">
        <v>408</v>
      </c>
      <c r="D48" s="15" t="s">
        <v>409</v>
      </c>
      <c r="E48" s="15" t="s">
        <v>20</v>
      </c>
      <c r="F48" s="15" t="s">
        <v>20</v>
      </c>
      <c r="G48" s="15" t="s">
        <v>20</v>
      </c>
      <c r="H48" s="15" t="s">
        <v>410</v>
      </c>
      <c r="I48" s="15" t="s">
        <v>411</v>
      </c>
      <c r="J48" s="15" t="s">
        <v>412</v>
      </c>
      <c r="K48" s="15" t="s">
        <v>20</v>
      </c>
      <c r="L48" s="15" t="s">
        <v>20</v>
      </c>
      <c r="M48" s="15" t="s">
        <v>20</v>
      </c>
      <c r="N48" s="15" t="s">
        <v>413</v>
      </c>
      <c r="O48" s="15" t="s">
        <v>65</v>
      </c>
      <c r="P48" s="15" t="s">
        <v>383</v>
      </c>
      <c r="Q48" s="15" t="s">
        <v>20</v>
      </c>
      <c r="R48" s="15" t="s">
        <v>20</v>
      </c>
      <c r="S48" s="15" t="s">
        <v>20</v>
      </c>
      <c r="T48" s="15" t="s">
        <v>414</v>
      </c>
      <c r="U48" s="19">
        <f t="shared" si="0"/>
        <v>280.7</v>
      </c>
    </row>
    <row r="49" ht="25" customHeight="1" spans="1:21">
      <c r="A49" s="14">
        <v>44</v>
      </c>
      <c r="B49" s="15" t="s">
        <v>415</v>
      </c>
      <c r="C49" s="15" t="s">
        <v>416</v>
      </c>
      <c r="D49" s="15" t="s">
        <v>417</v>
      </c>
      <c r="E49" s="15" t="s">
        <v>20</v>
      </c>
      <c r="F49" s="15" t="s">
        <v>20</v>
      </c>
      <c r="G49" s="15" t="s">
        <v>20</v>
      </c>
      <c r="H49" s="15" t="s">
        <v>418</v>
      </c>
      <c r="I49" s="15" t="s">
        <v>419</v>
      </c>
      <c r="J49" s="15" t="s">
        <v>157</v>
      </c>
      <c r="K49" s="15" t="s">
        <v>20</v>
      </c>
      <c r="L49" s="15" t="s">
        <v>20</v>
      </c>
      <c r="M49" s="15" t="s">
        <v>20</v>
      </c>
      <c r="N49" s="15" t="s">
        <v>420</v>
      </c>
      <c r="O49" s="15" t="s">
        <v>421</v>
      </c>
      <c r="P49" s="15" t="s">
        <v>422</v>
      </c>
      <c r="Q49" s="15" t="s">
        <v>20</v>
      </c>
      <c r="R49" s="15" t="s">
        <v>20</v>
      </c>
      <c r="S49" s="15" t="s">
        <v>20</v>
      </c>
      <c r="T49" s="15" t="s">
        <v>423</v>
      </c>
      <c r="U49" s="19">
        <f t="shared" si="0"/>
        <v>375.2</v>
      </c>
    </row>
    <row r="50" ht="25" customHeight="1" spans="1:21">
      <c r="A50" s="14">
        <v>45</v>
      </c>
      <c r="B50" s="15" t="s">
        <v>424</v>
      </c>
      <c r="C50" s="15" t="s">
        <v>425</v>
      </c>
      <c r="D50" s="15" t="s">
        <v>20</v>
      </c>
      <c r="E50" s="15" t="s">
        <v>426</v>
      </c>
      <c r="F50" s="15" t="s">
        <v>20</v>
      </c>
      <c r="G50" s="15" t="s">
        <v>20</v>
      </c>
      <c r="H50" s="15" t="s">
        <v>427</v>
      </c>
      <c r="I50" s="15" t="s">
        <v>428</v>
      </c>
      <c r="J50" s="15" t="s">
        <v>20</v>
      </c>
      <c r="K50" s="15" t="s">
        <v>429</v>
      </c>
      <c r="L50" s="15" t="s">
        <v>20</v>
      </c>
      <c r="M50" s="15" t="s">
        <v>20</v>
      </c>
      <c r="N50" s="15" t="s">
        <v>430</v>
      </c>
      <c r="O50" s="15" t="s">
        <v>431</v>
      </c>
      <c r="P50" s="15" t="s">
        <v>20</v>
      </c>
      <c r="Q50" s="15" t="s">
        <v>20</v>
      </c>
      <c r="R50" s="15" t="s">
        <v>20</v>
      </c>
      <c r="S50" s="15" t="s">
        <v>20</v>
      </c>
      <c r="T50" s="15" t="s">
        <v>431</v>
      </c>
      <c r="U50" s="19">
        <f t="shared" si="0"/>
        <v>451.9</v>
      </c>
    </row>
    <row r="51" ht="25" customHeight="1" spans="1:21">
      <c r="A51" s="14">
        <v>46</v>
      </c>
      <c r="B51" s="15" t="s">
        <v>432</v>
      </c>
      <c r="C51" s="15" t="s">
        <v>20</v>
      </c>
      <c r="D51" s="15" t="s">
        <v>433</v>
      </c>
      <c r="E51" s="15" t="s">
        <v>20</v>
      </c>
      <c r="F51" s="15" t="s">
        <v>20</v>
      </c>
      <c r="G51" s="15" t="s">
        <v>20</v>
      </c>
      <c r="H51" s="15" t="s">
        <v>433</v>
      </c>
      <c r="I51" s="15" t="s">
        <v>319</v>
      </c>
      <c r="J51" s="15" t="s">
        <v>434</v>
      </c>
      <c r="K51" s="15" t="s">
        <v>20</v>
      </c>
      <c r="L51" s="15" t="s">
        <v>122</v>
      </c>
      <c r="M51" s="15" t="s">
        <v>20</v>
      </c>
      <c r="N51" s="15" t="s">
        <v>435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9">
        <f t="shared" si="0"/>
        <v>51.3</v>
      </c>
    </row>
    <row r="52" ht="25" customHeight="1" spans="1:21">
      <c r="A52" s="14">
        <v>47</v>
      </c>
      <c r="B52" s="15" t="s">
        <v>436</v>
      </c>
      <c r="C52" s="15" t="s">
        <v>23</v>
      </c>
      <c r="D52" s="15" t="s">
        <v>167</v>
      </c>
      <c r="E52" s="15" t="s">
        <v>20</v>
      </c>
      <c r="F52" s="15" t="s">
        <v>20</v>
      </c>
      <c r="G52" s="15" t="s">
        <v>20</v>
      </c>
      <c r="H52" s="15" t="s">
        <v>437</v>
      </c>
      <c r="I52" s="15" t="s">
        <v>333</v>
      </c>
      <c r="J52" s="15" t="s">
        <v>287</v>
      </c>
      <c r="K52" s="15" t="s">
        <v>20</v>
      </c>
      <c r="L52" s="15" t="s">
        <v>20</v>
      </c>
      <c r="M52" s="15" t="s">
        <v>20</v>
      </c>
      <c r="N52" s="15" t="s">
        <v>438</v>
      </c>
      <c r="O52" s="15" t="s">
        <v>319</v>
      </c>
      <c r="P52" s="15" t="s">
        <v>439</v>
      </c>
      <c r="Q52" s="15" t="s">
        <v>20</v>
      </c>
      <c r="R52" s="15" t="s">
        <v>20</v>
      </c>
      <c r="S52" s="15" t="s">
        <v>20</v>
      </c>
      <c r="T52" s="15" t="s">
        <v>440</v>
      </c>
      <c r="U52" s="19">
        <f t="shared" si="0"/>
        <v>14.5</v>
      </c>
    </row>
    <row r="53" ht="25" customHeight="1" spans="1:21">
      <c r="A53" s="16"/>
      <c r="B53" s="15" t="s">
        <v>441</v>
      </c>
      <c r="C53" s="15" t="s">
        <v>442</v>
      </c>
      <c r="D53" s="15" t="s">
        <v>443</v>
      </c>
      <c r="E53" s="15" t="s">
        <v>444</v>
      </c>
      <c r="F53" s="15" t="s">
        <v>20</v>
      </c>
      <c r="G53" s="15" t="s">
        <v>20</v>
      </c>
      <c r="H53" s="15" t="s">
        <v>445</v>
      </c>
      <c r="I53" s="15" t="s">
        <v>446</v>
      </c>
      <c r="J53" s="15" t="s">
        <v>447</v>
      </c>
      <c r="K53" s="15" t="s">
        <v>50</v>
      </c>
      <c r="L53" s="15" t="s">
        <v>122</v>
      </c>
      <c r="M53" s="15" t="s">
        <v>85</v>
      </c>
      <c r="N53" s="15" t="s">
        <v>448</v>
      </c>
      <c r="O53" s="15" t="s">
        <v>449</v>
      </c>
      <c r="P53" s="15" t="s">
        <v>450</v>
      </c>
      <c r="Q53" s="15" t="s">
        <v>20</v>
      </c>
      <c r="R53" s="15" t="s">
        <v>20</v>
      </c>
      <c r="S53" s="15" t="s">
        <v>20</v>
      </c>
      <c r="T53" s="15" t="s">
        <v>451</v>
      </c>
      <c r="U53" s="19">
        <f t="shared" si="0"/>
        <v>42434.8</v>
      </c>
    </row>
  </sheetData>
  <mergeCells count="19">
    <mergeCell ref="A1:U1"/>
    <mergeCell ref="C2:H2"/>
    <mergeCell ref="I2:N2"/>
    <mergeCell ref="O2:T2"/>
    <mergeCell ref="C3:H3"/>
    <mergeCell ref="I3:N3"/>
    <mergeCell ref="O3:T3"/>
    <mergeCell ref="C4:D4"/>
    <mergeCell ref="F4:G4"/>
    <mergeCell ref="I4:J4"/>
    <mergeCell ref="L4:M4"/>
    <mergeCell ref="O4:P4"/>
    <mergeCell ref="R4:S4"/>
    <mergeCell ref="A2:A5"/>
    <mergeCell ref="B2:B5"/>
    <mergeCell ref="H4:H5"/>
    <mergeCell ref="N4:N5"/>
    <mergeCell ref="T4:T5"/>
    <mergeCell ref="U2:U5"/>
  </mergeCells>
  <pageMargins left="0.393055555555556" right="0.472222222222222" top="0.314583333333333" bottom="0.275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水中月儿</cp:lastModifiedBy>
  <dcterms:created xsi:type="dcterms:W3CDTF">2024-10-08T07:59:00Z</dcterms:created>
  <dcterms:modified xsi:type="dcterms:W3CDTF">2024-10-30T02:50:51Z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02A1F8547BBC4A198D892615E2FDD9E2</vt:lpwstr>
  </property>
  <property fmtid="{D5CDD505-2E9C-101B-9397-08002B2CF9AE}" pid="3" name="KSOProductBuildVer">
    <vt:lpwstr>2052-12.1.0.18608</vt:lpwstr>
  </property>
</Properties>
</file>